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5\SECTOR CENTRAL\1er Avance Gestión Financiera 2025\Excel 1er Avance 2025\"/>
    </mc:Choice>
  </mc:AlternateContent>
  <bookViews>
    <workbookView xWindow="0" yWindow="0" windowWidth="21831" windowHeight="7743"/>
  </bookViews>
  <sheets>
    <sheet name="Marzo" sheetId="1" r:id="rId1"/>
  </sheets>
  <externalReferences>
    <externalReference r:id="rId2"/>
  </externalReferences>
  <definedNames>
    <definedName name="_xlnm.Print_Area" localSheetId="0">Marzo!$A$1:$H$49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A49" i="1"/>
  <c r="G48" i="1"/>
  <c r="A48" i="1"/>
  <c r="G17" i="1"/>
  <c r="F17" i="1"/>
  <c r="D17" i="1"/>
  <c r="C15" i="1"/>
  <c r="C17" i="1" s="1"/>
  <c r="E15" i="1" l="1"/>
  <c r="E17" i="1" l="1"/>
  <c r="H15" i="1"/>
  <c r="H17" i="1" s="1"/>
</calcChain>
</file>

<file path=xl/sharedStrings.xml><?xml version="1.0" encoding="utf-8"?>
<sst xmlns="http://schemas.openxmlformats.org/spreadsheetml/2006/main" count="23" uniqueCount="23">
  <si>
    <t>Tesorería Municipal</t>
  </si>
  <si>
    <t xml:space="preserve">Estado Analítico del Ejercicio del Presupuesto de Egresos </t>
  </si>
  <si>
    <t>Clasificación Administrativa</t>
  </si>
  <si>
    <t>Del 1 de enero al 31 de marzo de 2025</t>
  </si>
  <si>
    <t>Concepto</t>
  </si>
  <si>
    <t>Aprobado</t>
  </si>
  <si>
    <t>Ampliaciones/ Reducciones Mensual</t>
  </si>
  <si>
    <t>Modificado</t>
  </si>
  <si>
    <t>Devengado</t>
  </si>
  <si>
    <t>Pagado</t>
  </si>
  <si>
    <t>Subejercicio</t>
  </si>
  <si>
    <t>3 = ( 1 + 2 )</t>
  </si>
  <si>
    <t>6 = ( 3 - 4)</t>
  </si>
  <si>
    <t>3.0.0.0.0</t>
  </si>
  <si>
    <t>Sector Público Municipal</t>
  </si>
  <si>
    <t>3.1.0.0.0</t>
  </si>
  <si>
    <t>Sector Público No Financiero</t>
  </si>
  <si>
    <t>3.1.1.0.0</t>
  </si>
  <si>
    <t>Gobierno General Municipal</t>
  </si>
  <si>
    <t>3.1.1.1.0</t>
  </si>
  <si>
    <t>Gobierno Municipal</t>
  </si>
  <si>
    <t>3.1.1.1.1</t>
  </si>
  <si>
    <t>Organo Ejecutivo Municipal (Ayuntamiento)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</si>
</sst>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name val="Arial Unicode MS"/>
      <family val="2"/>
    </font>
    <font>
      <b/>
      <sz val="10"/>
      <color theme="1"/>
      <name val="Arial Unicode MS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4" fontId="2" fillId="0" borderId="0" xfId="2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4" fontId="4" fillId="0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4" fontId="4" fillId="0" borderId="6" xfId="2" applyFont="1" applyBorder="1" applyAlignment="1">
      <alignment horizontal="center" vertical="center" wrapText="1"/>
    </xf>
    <xf numFmtId="0" fontId="2" fillId="0" borderId="8" xfId="0" applyFont="1" applyBorder="1"/>
    <xf numFmtId="44" fontId="4" fillId="0" borderId="9" xfId="2" applyFont="1" applyBorder="1" applyAlignment="1">
      <alignment horizontal="center" vertical="center" wrapText="1"/>
    </xf>
    <xf numFmtId="164" fontId="2" fillId="0" borderId="9" xfId="1" applyFont="1" applyBorder="1"/>
    <xf numFmtId="4" fontId="2" fillId="0" borderId="9" xfId="1" applyNumberFormat="1" applyFont="1" applyBorder="1"/>
    <xf numFmtId="0" fontId="2" fillId="0" borderId="4" xfId="0" applyFont="1" applyBorder="1"/>
    <xf numFmtId="44" fontId="2" fillId="0" borderId="10" xfId="2" applyFont="1" applyBorder="1"/>
    <xf numFmtId="164" fontId="2" fillId="0" borderId="10" xfId="1" applyFont="1" applyBorder="1"/>
    <xf numFmtId="0" fontId="4" fillId="0" borderId="11" xfId="0" applyFont="1" applyFill="1" applyBorder="1"/>
    <xf numFmtId="0" fontId="4" fillId="0" borderId="12" xfId="0" applyFont="1" applyFill="1" applyBorder="1"/>
    <xf numFmtId="44" fontId="4" fillId="0" borderId="4" xfId="2" applyFont="1" applyFill="1" applyBorder="1"/>
    <xf numFmtId="44" fontId="4" fillId="0" borderId="3" xfId="2" applyFont="1" applyFill="1" applyBorder="1"/>
    <xf numFmtId="0" fontId="4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/>
    <xf numFmtId="0" fontId="6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690113</xdr:colOff>
      <xdr:row>1</xdr:row>
      <xdr:rowOff>28753</xdr:rowOff>
    </xdr:from>
    <xdr:to>
      <xdr:col>1</xdr:col>
      <xdr:colOff>2530415</xdr:colOff>
      <xdr:row>5</xdr:row>
      <xdr:rowOff>172355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113" y="227161"/>
          <a:ext cx="2633932" cy="9976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SECTOR%20CENTRAL/1er%20Avance%20Gesti&#243;n%20Financiera%202025/Reportes%20y%20papeles%20de%20trabajo/Formato-%20EAEPE%20Clasificaci&#243;n%20Administrativa%20a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</sheetNames>
    <sheetDataSet>
      <sheetData sheetId="0">
        <row r="15">
          <cell r="C15">
            <v>12489123485.389999</v>
          </cell>
        </row>
        <row r="48">
          <cell r="A48" t="str">
            <v>C.P. MARISOL GARCÍA RUÍZ</v>
          </cell>
          <cell r="G48" t="str">
            <v>MTRO. VÍCTOR ALFONSO RAMOS GÓMEZ</v>
          </cell>
        </row>
        <row r="49">
          <cell r="A49" t="str">
            <v>DIRECTORA DE PROGRAMACIÓN Y PRESUPUESTO</v>
          </cell>
          <cell r="G49" t="str">
            <v>TESORERO MUNICIPAL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90" zoomScaleNormal="90" zoomScalePageLayoutView="70" workbookViewId="0">
      <selection activeCell="H15" sqref="H15"/>
    </sheetView>
  </sheetViews>
  <sheetFormatPr baseColWidth="10" defaultColWidth="11.5" defaultRowHeight="15.65" x14ac:dyDescent="0.3"/>
  <cols>
    <col min="1" max="1" width="11.5" style="1"/>
    <col min="2" max="2" width="42" style="1" customWidth="1"/>
    <col min="3" max="3" width="22.875" style="2" bestFit="1" customWidth="1"/>
    <col min="4" max="4" width="21.625" style="2" customWidth="1"/>
    <col min="5" max="5" width="22.875" style="2" bestFit="1" customWidth="1"/>
    <col min="6" max="6" width="29.5" style="2" customWidth="1"/>
    <col min="7" max="7" width="25" style="2" customWidth="1"/>
    <col min="8" max="8" width="22.875" style="2" customWidth="1"/>
    <col min="9" max="9" width="6.125" style="2" customWidth="1"/>
    <col min="10" max="16384" width="11.5" style="1"/>
  </cols>
  <sheetData>
    <row r="1" spans="1:9" x14ac:dyDescent="0.3">
      <c r="I1" s="1"/>
    </row>
    <row r="2" spans="1:9" x14ac:dyDescent="0.3">
      <c r="I2" s="1"/>
    </row>
    <row r="3" spans="1:9" ht="20.399999999999999" x14ac:dyDescent="0.4">
      <c r="C3" s="3" t="s">
        <v>0</v>
      </c>
      <c r="D3" s="3"/>
      <c r="E3" s="3"/>
      <c r="F3" s="3"/>
      <c r="G3" s="3"/>
      <c r="H3" s="3"/>
      <c r="I3" s="1"/>
    </row>
    <row r="4" spans="1:9" x14ac:dyDescent="0.3">
      <c r="C4" s="4" t="s">
        <v>1</v>
      </c>
      <c r="D4" s="4"/>
      <c r="E4" s="4"/>
      <c r="F4" s="4"/>
      <c r="G4" s="4"/>
      <c r="H4" s="4"/>
      <c r="I4" s="1"/>
    </row>
    <row r="5" spans="1:9" x14ac:dyDescent="0.3">
      <c r="C5" s="4" t="s">
        <v>2</v>
      </c>
      <c r="D5" s="4"/>
      <c r="E5" s="4"/>
      <c r="F5" s="4"/>
      <c r="G5" s="4"/>
      <c r="H5" s="4"/>
      <c r="I5" s="1"/>
    </row>
    <row r="6" spans="1:9" x14ac:dyDescent="0.3">
      <c r="C6" s="4" t="s">
        <v>3</v>
      </c>
      <c r="D6" s="4"/>
      <c r="E6" s="4"/>
      <c r="F6" s="4"/>
      <c r="G6" s="4"/>
      <c r="H6" s="4"/>
      <c r="I6" s="1"/>
    </row>
    <row r="7" spans="1:9" x14ac:dyDescent="0.3">
      <c r="A7" s="5"/>
      <c r="B7" s="5"/>
      <c r="C7" s="5"/>
      <c r="D7" s="5"/>
      <c r="E7" s="5"/>
      <c r="F7" s="5"/>
      <c r="G7" s="5"/>
      <c r="H7" s="5"/>
      <c r="I7" s="1"/>
    </row>
    <row r="8" spans="1:9" s="9" customFormat="1" ht="48.75" customHeight="1" x14ac:dyDescent="0.25">
      <c r="A8" s="6" t="s">
        <v>4</v>
      </c>
      <c r="B8" s="7"/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</row>
    <row r="9" spans="1:9" s="9" customFormat="1" x14ac:dyDescent="0.25">
      <c r="A9" s="10"/>
      <c r="B9" s="11"/>
      <c r="C9" s="12">
        <v>1</v>
      </c>
      <c r="D9" s="12">
        <v>2</v>
      </c>
      <c r="E9" s="12" t="s">
        <v>11</v>
      </c>
      <c r="F9" s="12">
        <v>4</v>
      </c>
      <c r="G9" s="12">
        <v>5</v>
      </c>
      <c r="H9" s="12" t="s">
        <v>12</v>
      </c>
    </row>
    <row r="10" spans="1:9" s="9" customFormat="1" x14ac:dyDescent="0.25">
      <c r="A10" s="13"/>
      <c r="B10" s="14"/>
      <c r="C10" s="15"/>
      <c r="D10" s="15"/>
      <c r="E10" s="15"/>
      <c r="F10" s="15"/>
      <c r="G10" s="15"/>
      <c r="H10" s="15"/>
    </row>
    <row r="11" spans="1:9" s="9" customFormat="1" x14ac:dyDescent="0.3">
      <c r="A11" s="16" t="s">
        <v>13</v>
      </c>
      <c r="B11" s="1" t="s">
        <v>14</v>
      </c>
      <c r="C11" s="17"/>
      <c r="D11" s="17"/>
      <c r="E11" s="17"/>
      <c r="F11" s="17"/>
      <c r="G11" s="17"/>
      <c r="H11" s="17"/>
    </row>
    <row r="12" spans="1:9" s="9" customFormat="1" x14ac:dyDescent="0.3">
      <c r="A12" s="16" t="s">
        <v>15</v>
      </c>
      <c r="B12" s="1" t="s">
        <v>16</v>
      </c>
      <c r="C12" s="17"/>
      <c r="D12" s="17"/>
      <c r="E12" s="17"/>
      <c r="F12" s="17"/>
      <c r="G12" s="17"/>
      <c r="H12" s="17"/>
    </row>
    <row r="13" spans="1:9" s="9" customFormat="1" x14ac:dyDescent="0.3">
      <c r="A13" s="16" t="s">
        <v>17</v>
      </c>
      <c r="B13" s="1" t="s">
        <v>18</v>
      </c>
      <c r="C13" s="17"/>
      <c r="D13" s="17"/>
      <c r="E13" s="17"/>
      <c r="F13" s="17"/>
      <c r="G13" s="17"/>
      <c r="H13" s="17"/>
    </row>
    <row r="14" spans="1:9" s="9" customFormat="1" x14ac:dyDescent="0.3">
      <c r="A14" s="16" t="s">
        <v>19</v>
      </c>
      <c r="B14" s="1" t="s">
        <v>20</v>
      </c>
      <c r="C14" s="17"/>
      <c r="D14" s="17"/>
      <c r="E14" s="17"/>
      <c r="F14" s="17"/>
      <c r="G14" s="17"/>
      <c r="H14" s="17"/>
    </row>
    <row r="15" spans="1:9" x14ac:dyDescent="0.3">
      <c r="A15" s="16" t="s">
        <v>21</v>
      </c>
      <c r="B15" s="1" t="s">
        <v>22</v>
      </c>
      <c r="C15" s="18">
        <f>[1]Enero!C15</f>
        <v>12489123485.389999</v>
      </c>
      <c r="D15" s="18">
        <v>481048360.75</v>
      </c>
      <c r="E15" s="18">
        <f>+C15+D15</f>
        <v>12970171846.139999</v>
      </c>
      <c r="F15" s="18">
        <v>1724380905.9000001</v>
      </c>
      <c r="G15" s="18">
        <v>1556957869.25</v>
      </c>
      <c r="H15" s="19">
        <f>+E15-F15</f>
        <v>11245790940.24</v>
      </c>
      <c r="I15" s="1"/>
    </row>
    <row r="16" spans="1:9" x14ac:dyDescent="0.3">
      <c r="A16" s="20"/>
      <c r="C16" s="21"/>
      <c r="D16" s="22"/>
      <c r="E16" s="21"/>
      <c r="F16" s="21"/>
      <c r="G16" s="21"/>
      <c r="H16" s="21"/>
      <c r="I16" s="1"/>
    </row>
    <row r="17" spans="1:8" s="27" customFormat="1" x14ac:dyDescent="0.3">
      <c r="A17" s="23"/>
      <c r="B17" s="24"/>
      <c r="C17" s="25">
        <f t="shared" ref="C17:H17" si="0">+C15</f>
        <v>12489123485.389999</v>
      </c>
      <c r="D17" s="25">
        <f t="shared" si="0"/>
        <v>481048360.75</v>
      </c>
      <c r="E17" s="25">
        <f t="shared" si="0"/>
        <v>12970171846.139999</v>
      </c>
      <c r="F17" s="25">
        <f t="shared" si="0"/>
        <v>1724380905.9000001</v>
      </c>
      <c r="G17" s="25">
        <f t="shared" si="0"/>
        <v>1556957869.25</v>
      </c>
      <c r="H17" s="26">
        <f t="shared" si="0"/>
        <v>11245790940.24</v>
      </c>
    </row>
    <row r="48" spans="1:14" s="30" customFormat="1" ht="14.95" customHeight="1" x14ac:dyDescent="0.25">
      <c r="A48" s="28" t="str">
        <f>[1]Enero!A48</f>
        <v>C.P. MARISOL GARCÍA RUÍZ</v>
      </c>
      <c r="B48" s="28"/>
      <c r="C48" s="29"/>
      <c r="D48" s="29"/>
      <c r="E48" s="29"/>
      <c r="F48" s="29"/>
      <c r="G48" s="28" t="str">
        <f>[1]Enero!G48</f>
        <v>MTRO. VÍCTOR ALFONSO RAMOS GÓMEZ</v>
      </c>
      <c r="H48" s="28"/>
      <c r="I48" s="29"/>
      <c r="J48" s="29"/>
      <c r="K48" s="29"/>
      <c r="L48" s="29"/>
      <c r="M48" s="29"/>
      <c r="N48" s="29"/>
    </row>
    <row r="49" spans="1:14" s="30" customFormat="1" ht="14.95" customHeight="1" x14ac:dyDescent="0.25">
      <c r="A49" s="31" t="str">
        <f>[1]Enero!A49</f>
        <v>DIRECTORA DE PROGRAMACIÓN Y PRESUPUESTO</v>
      </c>
      <c r="B49" s="31"/>
      <c r="C49" s="29"/>
      <c r="D49" s="29"/>
      <c r="E49" s="29"/>
      <c r="F49" s="29"/>
      <c r="G49" s="31" t="str">
        <f>[1]Enero!G49</f>
        <v>TESORERO MUNICIPAL</v>
      </c>
      <c r="H49" s="31"/>
      <c r="I49" s="29"/>
      <c r="J49" s="29"/>
      <c r="K49" s="29"/>
      <c r="L49" s="29"/>
      <c r="M49" s="29"/>
      <c r="N49" s="29"/>
    </row>
  </sheetData>
  <mergeCells count="9">
    <mergeCell ref="A49:B49"/>
    <mergeCell ref="G49:H49"/>
    <mergeCell ref="C3:H3"/>
    <mergeCell ref="C4:H4"/>
    <mergeCell ref="C5:H5"/>
    <mergeCell ref="C6:H6"/>
    <mergeCell ref="A8:B9"/>
    <mergeCell ref="A48:B48"/>
    <mergeCell ref="G48:H48"/>
  </mergeCells>
  <printOptions horizontalCentered="1"/>
  <pageMargins left="0.70866141732283461" right="0.7086614173228346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Arellano,Ada Laura</dc:creator>
  <cp:lastModifiedBy>Delgado Arellano,Ada Laura</cp:lastModifiedBy>
  <dcterms:created xsi:type="dcterms:W3CDTF">2025-04-29T04:43:21Z</dcterms:created>
  <dcterms:modified xsi:type="dcterms:W3CDTF">2025-04-29T04:43:37Z</dcterms:modified>
</cp:coreProperties>
</file>