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19\4TO AVANCE OCT - DIC 2019\EXCEL\"/>
    </mc:Choice>
  </mc:AlternateContent>
  <bookViews>
    <workbookView xWindow="0" yWindow="0" windowWidth="20430" windowHeight="8280"/>
  </bookViews>
  <sheets>
    <sheet name="trimestre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C14" i="1"/>
  <c r="B14" i="1"/>
  <c r="D13" i="1"/>
  <c r="D12" i="1"/>
  <c r="D11" i="1"/>
  <c r="G11" i="1" s="1"/>
  <c r="D10" i="1"/>
  <c r="G10" i="1" s="1"/>
  <c r="D9" i="1"/>
  <c r="G9" i="1" s="1"/>
  <c r="G14" i="1" s="1"/>
  <c r="D14" i="1" l="1"/>
</calcChain>
</file>

<file path=xl/sharedStrings.xml><?xml version="1.0" encoding="utf-8"?>
<sst xmlns="http://schemas.openxmlformats.org/spreadsheetml/2006/main" count="18" uniqueCount="18">
  <si>
    <t xml:space="preserve">                            H. AYUNTAMIENTO DE TIJUANA</t>
  </si>
  <si>
    <t xml:space="preserve">                            Estado Analítico del Ejercicio del Presupuesto de Egresos</t>
  </si>
  <si>
    <t xml:space="preserve">                            Clasificación Económica (por Tipo de Gasto) de Enero a Diciembre del 2019</t>
  </si>
  <si>
    <t>Concepto</t>
  </si>
  <si>
    <t>Egresos</t>
  </si>
  <si>
    <t xml:space="preserve">Aprobado                </t>
  </si>
  <si>
    <t xml:space="preserve">Ampliaciones/ (Reducciones)                </t>
  </si>
  <si>
    <t>Modificado                                        del Periodo</t>
  </si>
  <si>
    <t>Devengado</t>
  </si>
  <si>
    <t xml:space="preserve">Pagado                    </t>
  </si>
  <si>
    <t>Subejercicio</t>
  </si>
  <si>
    <t>3 = (1+2)</t>
  </si>
  <si>
    <t>6 = (3 - 4)</t>
  </si>
  <si>
    <t>GASTO CORRIENTE</t>
  </si>
  <si>
    <t>GASTO DE CAPITAL</t>
  </si>
  <si>
    <t>AMORTIZACION DE LA DEUDA Y DISMINUCION DE PASIVOS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</si>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</sst>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39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39" fontId="2" fillId="0" borderId="2" xfId="0" applyNumberFormat="1" applyFont="1" applyFill="1" applyBorder="1" applyAlignment="1">
      <alignment horizontal="center" vertical="center" wrapText="1"/>
    </xf>
    <xf numFmtId="3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0" borderId="3" xfId="1" applyFont="1" applyBorder="1"/>
    <xf numFmtId="164" fontId="4" fillId="0" borderId="3" xfId="1" applyNumberFormat="1" applyFont="1" applyBorder="1"/>
    <xf numFmtId="164" fontId="4" fillId="0" borderId="6" xfId="1" applyNumberFormat="1" applyFont="1" applyBorder="1" applyAlignment="1">
      <alignment vertical="center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wrapText="1"/>
    </xf>
    <xf numFmtId="164" fontId="4" fillId="0" borderId="7" xfId="1" applyNumberFormat="1" applyFont="1" applyBorder="1"/>
    <xf numFmtId="164" fontId="4" fillId="0" borderId="6" xfId="1" applyNumberFormat="1" applyFont="1" applyBorder="1"/>
    <xf numFmtId="0" fontId="4" fillId="0" borderId="4" xfId="0" applyFont="1" applyBorder="1" applyAlignment="1">
      <alignment wrapText="1"/>
    </xf>
    <xf numFmtId="164" fontId="4" fillId="0" borderId="8" xfId="1" applyNumberFormat="1" applyFont="1" applyBorder="1"/>
    <xf numFmtId="164" fontId="4" fillId="0" borderId="4" xfId="1" applyNumberFormat="1" applyFont="1" applyBorder="1"/>
    <xf numFmtId="164" fontId="4" fillId="0" borderId="9" xfId="1" applyNumberFormat="1" applyFont="1" applyBorder="1"/>
    <xf numFmtId="0" fontId="5" fillId="0" borderId="2" xfId="0" applyFont="1" applyFill="1" applyBorder="1"/>
    <xf numFmtId="44" fontId="5" fillId="0" borderId="2" xfId="2" applyNumberFormat="1" applyFont="1" applyFill="1" applyBorder="1"/>
    <xf numFmtId="44" fontId="5" fillId="2" borderId="2" xfId="2" applyNumberFormat="1" applyFont="1" applyFill="1" applyBorder="1"/>
    <xf numFmtId="0" fontId="5" fillId="0" borderId="0" xfId="0" applyFont="1"/>
    <xf numFmtId="43" fontId="3" fillId="0" borderId="0" xfId="1" applyNumberFormat="1" applyFont="1" applyFill="1" applyBorder="1" applyAlignment="1" applyProtection="1">
      <alignment horizontal="right" vertical="top" wrapText="1"/>
    </xf>
    <xf numFmtId="44" fontId="4" fillId="0" borderId="0" xfId="2" applyNumberFormat="1" applyFont="1" applyBorder="1"/>
    <xf numFmtId="43" fontId="3" fillId="0" borderId="0" xfId="1" applyNumberFormat="1" applyFont="1" applyFill="1" applyBorder="1"/>
    <xf numFmtId="44" fontId="4" fillId="0" borderId="0" xfId="2" applyNumberFormat="1" applyFo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9" fontId="3" fillId="0" borderId="0" xfId="0" applyNumberFormat="1" applyFont="1" applyBorder="1"/>
    <xf numFmtId="0" fontId="5" fillId="0" borderId="0" xfId="0" applyFont="1" applyFill="1" applyBorder="1" applyAlignment="1"/>
    <xf numFmtId="39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933450</xdr:colOff>
      <xdr:row>3</xdr:row>
      <xdr:rowOff>152400</xdr:rowOff>
    </xdr:to>
    <xdr:pic>
      <xdr:nvPicPr>
        <xdr:cNvPr id="2" name="2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477"/>
        <a:stretch>
          <a:fillRect/>
        </a:stretch>
      </xdr:blipFill>
      <xdr:spPr bwMode="auto">
        <a:xfrm>
          <a:off x="142875" y="0"/>
          <a:ext cx="7905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B1" zoomScaleNormal="100" zoomScaleSheetLayoutView="100" workbookViewId="0">
      <selection activeCell="A20" sqref="A20"/>
    </sheetView>
  </sheetViews>
  <sheetFormatPr baseColWidth="10" defaultRowHeight="14.25" x14ac:dyDescent="0.2"/>
  <cols>
    <col min="1" max="1" width="53.140625" style="16" bestFit="1" customWidth="1"/>
    <col min="2" max="2" width="25.140625" style="32" bestFit="1" customWidth="1"/>
    <col min="3" max="3" width="23" style="32" bestFit="1" customWidth="1"/>
    <col min="4" max="4" width="25.140625" style="32" bestFit="1" customWidth="1"/>
    <col min="5" max="7" width="19.7109375" style="32" bestFit="1" customWidth="1"/>
    <col min="8" max="8" width="3.7109375" style="16" customWidth="1"/>
    <col min="9" max="16384" width="11.42578125" style="16"/>
  </cols>
  <sheetData>
    <row r="1" spans="1:7" s="2" customFormat="1" ht="15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" x14ac:dyDescent="0.25">
      <c r="A4" s="1"/>
      <c r="B4" s="1"/>
      <c r="C4" s="1"/>
      <c r="D4" s="1"/>
      <c r="E4" s="1"/>
      <c r="F4" s="1"/>
      <c r="G4" s="1"/>
    </row>
    <row r="6" spans="1:7" s="2" customFormat="1" ht="15" x14ac:dyDescent="0.25">
      <c r="A6" s="3" t="s">
        <v>3</v>
      </c>
      <c r="B6" s="4" t="s">
        <v>4</v>
      </c>
      <c r="C6" s="4"/>
      <c r="D6" s="4"/>
      <c r="E6" s="4"/>
      <c r="F6" s="4"/>
      <c r="G6" s="4"/>
    </row>
    <row r="7" spans="1:7" s="8" customFormat="1" ht="30" x14ac:dyDescent="0.25">
      <c r="A7" s="5"/>
      <c r="B7" s="6" t="s">
        <v>5</v>
      </c>
      <c r="C7" s="7" t="s">
        <v>6</v>
      </c>
      <c r="D7" s="6" t="s">
        <v>7</v>
      </c>
      <c r="E7" s="7" t="s">
        <v>8</v>
      </c>
      <c r="F7" s="6" t="s">
        <v>9</v>
      </c>
      <c r="G7" s="7" t="s">
        <v>10</v>
      </c>
    </row>
    <row r="8" spans="1:7" s="8" customFormat="1" ht="15" x14ac:dyDescent="0.25">
      <c r="A8" s="9"/>
      <c r="B8" s="10">
        <v>1</v>
      </c>
      <c r="C8" s="11">
        <v>2</v>
      </c>
      <c r="D8" s="6" t="s">
        <v>11</v>
      </c>
      <c r="E8" s="11">
        <v>4</v>
      </c>
      <c r="F8" s="11">
        <v>5</v>
      </c>
      <c r="G8" s="6" t="s">
        <v>12</v>
      </c>
    </row>
    <row r="9" spans="1:7" x14ac:dyDescent="0.2">
      <c r="A9" s="12" t="s">
        <v>13</v>
      </c>
      <c r="B9" s="13">
        <v>7106953209.970006</v>
      </c>
      <c r="C9" s="13">
        <v>220753055.51669997</v>
      </c>
      <c r="D9" s="14">
        <f>+B9+C9</f>
        <v>7327706265.4867058</v>
      </c>
      <c r="E9" s="13">
        <v>6996462892.8200111</v>
      </c>
      <c r="F9" s="13">
        <v>6281299835.0500011</v>
      </c>
      <c r="G9" s="15">
        <f>+D9-E9</f>
        <v>331243372.66669464</v>
      </c>
    </row>
    <row r="10" spans="1:7" x14ac:dyDescent="0.2">
      <c r="A10" s="17" t="s">
        <v>14</v>
      </c>
      <c r="B10" s="13">
        <v>306074305.93000001</v>
      </c>
      <c r="C10" s="13">
        <v>28472612.02</v>
      </c>
      <c r="D10" s="14">
        <f>+B10+C10</f>
        <v>334546917.94999999</v>
      </c>
      <c r="E10" s="13">
        <v>295456280.61000001</v>
      </c>
      <c r="F10" s="13">
        <v>248075212.82000002</v>
      </c>
      <c r="G10" s="15">
        <f>+D10-E10</f>
        <v>39090637.339999974</v>
      </c>
    </row>
    <row r="11" spans="1:7" ht="28.5" x14ac:dyDescent="0.2">
      <c r="A11" s="18" t="s">
        <v>15</v>
      </c>
      <c r="B11" s="13">
        <v>296675491.55999994</v>
      </c>
      <c r="C11" s="13">
        <v>13143144</v>
      </c>
      <c r="D11" s="14">
        <f>+B11+C11</f>
        <v>309818635.55999994</v>
      </c>
      <c r="E11" s="13">
        <v>287177314.25</v>
      </c>
      <c r="F11" s="13">
        <v>287177314.25</v>
      </c>
      <c r="G11" s="15">
        <f>+D11-E11</f>
        <v>22641321.309999943</v>
      </c>
    </row>
    <row r="12" spans="1:7" x14ac:dyDescent="0.2">
      <c r="A12" s="17" t="s">
        <v>16</v>
      </c>
      <c r="B12" s="19">
        <v>0</v>
      </c>
      <c r="C12" s="14">
        <v>0</v>
      </c>
      <c r="D12" s="14">
        <f>+B12+C12</f>
        <v>0</v>
      </c>
      <c r="E12" s="19">
        <v>0</v>
      </c>
      <c r="F12" s="14">
        <v>0</v>
      </c>
      <c r="G12" s="20">
        <v>0</v>
      </c>
    </row>
    <row r="13" spans="1:7" x14ac:dyDescent="0.2">
      <c r="A13" s="21" t="s">
        <v>17</v>
      </c>
      <c r="B13" s="22">
        <v>0</v>
      </c>
      <c r="C13" s="22">
        <v>0</v>
      </c>
      <c r="D13" s="22">
        <f>+B13+C13</f>
        <v>0</v>
      </c>
      <c r="E13" s="22">
        <v>0</v>
      </c>
      <c r="F13" s="23">
        <v>0</v>
      </c>
      <c r="G13" s="24">
        <v>0</v>
      </c>
    </row>
    <row r="14" spans="1:7" s="28" customFormat="1" ht="15" x14ac:dyDescent="0.25">
      <c r="A14" s="25"/>
      <c r="B14" s="26">
        <f t="shared" ref="B14:G14" si="0">SUM(B9:B13)</f>
        <v>7709703007.4600067</v>
      </c>
      <c r="C14" s="27">
        <f t="shared" si="0"/>
        <v>262368811.53669998</v>
      </c>
      <c r="D14" s="26">
        <f t="shared" si="0"/>
        <v>7972071818.996706</v>
      </c>
      <c r="E14" s="26">
        <f t="shared" si="0"/>
        <v>7579096487.6800108</v>
      </c>
      <c r="F14" s="26">
        <f t="shared" si="0"/>
        <v>6816552362.1200008</v>
      </c>
      <c r="G14" s="26">
        <f t="shared" si="0"/>
        <v>392975331.31669456</v>
      </c>
    </row>
    <row r="17" spans="2:7" x14ac:dyDescent="0.2">
      <c r="B17" s="29"/>
      <c r="C17" s="29"/>
      <c r="D17" s="29"/>
      <c r="E17" s="29"/>
      <c r="F17" s="29"/>
      <c r="G17" s="29"/>
    </row>
    <row r="18" spans="2:7" x14ac:dyDescent="0.2">
      <c r="B18" s="30"/>
      <c r="C18" s="30"/>
      <c r="D18" s="30"/>
      <c r="E18" s="30"/>
      <c r="F18" s="30"/>
      <c r="G18" s="30"/>
    </row>
    <row r="19" spans="2:7" x14ac:dyDescent="0.2">
      <c r="B19" s="29"/>
      <c r="C19" s="29"/>
      <c r="D19" s="29"/>
      <c r="E19" s="29"/>
      <c r="F19" s="29"/>
      <c r="G19" s="29"/>
    </row>
    <row r="20" spans="2:7" x14ac:dyDescent="0.2">
      <c r="B20" s="31"/>
      <c r="C20" s="31"/>
      <c r="D20" s="31"/>
      <c r="E20" s="31"/>
      <c r="F20" s="31"/>
      <c r="G20" s="31"/>
    </row>
    <row r="21" spans="2:7" x14ac:dyDescent="0.2">
      <c r="B21" s="29"/>
      <c r="C21" s="29"/>
      <c r="D21" s="29"/>
      <c r="E21" s="29"/>
      <c r="F21" s="29"/>
      <c r="G21" s="29"/>
    </row>
    <row r="22" spans="2:7" x14ac:dyDescent="0.2">
      <c r="B22" s="31"/>
      <c r="C22" s="31"/>
      <c r="D22" s="31"/>
      <c r="E22" s="31"/>
      <c r="F22" s="31"/>
      <c r="G22" s="31"/>
    </row>
    <row r="85" spans="1:7" customFormat="1" ht="15" x14ac:dyDescent="0.25">
      <c r="B85" s="32"/>
      <c r="C85" s="32"/>
      <c r="D85" s="32"/>
      <c r="E85" s="32"/>
      <c r="F85" s="32"/>
      <c r="G85" s="33"/>
    </row>
    <row r="86" spans="1:7" customFormat="1" ht="15" x14ac:dyDescent="0.25">
      <c r="B86" s="32"/>
      <c r="C86" s="32"/>
      <c r="D86" s="32"/>
      <c r="E86" s="32"/>
      <c r="F86" s="32"/>
      <c r="G86" s="34"/>
    </row>
    <row r="87" spans="1:7" s="2" customFormat="1" x14ac:dyDescent="0.2">
      <c r="A87" s="35"/>
      <c r="B87" s="36"/>
      <c r="C87" s="36"/>
      <c r="D87" s="37"/>
      <c r="E87" s="37"/>
      <c r="F87" s="37"/>
      <c r="G87" s="16"/>
    </row>
    <row r="88" spans="1:7" s="2" customFormat="1" x14ac:dyDescent="0.2">
      <c r="A88" s="38"/>
      <c r="B88" s="36"/>
      <c r="C88" s="36"/>
      <c r="D88" s="37"/>
      <c r="E88" s="37"/>
      <c r="F88" s="37"/>
      <c r="G88" s="16"/>
    </row>
    <row r="89" spans="1:7" s="2" customFormat="1" ht="15" x14ac:dyDescent="0.25">
      <c r="A89" s="39"/>
      <c r="B89" s="40"/>
      <c r="C89" s="40"/>
      <c r="D89" s="41"/>
      <c r="E89" s="41"/>
      <c r="F89" s="41"/>
      <c r="G89" s="42"/>
    </row>
    <row r="90" spans="1:7" x14ac:dyDescent="0.2">
      <c r="A90" s="36"/>
      <c r="B90" s="30"/>
      <c r="C90" s="30"/>
      <c r="D90" s="30"/>
      <c r="E90" s="30"/>
      <c r="F90" s="30"/>
    </row>
    <row r="91" spans="1:7" x14ac:dyDescent="0.2">
      <c r="A91" s="36"/>
      <c r="B91" s="30"/>
      <c r="C91" s="30"/>
      <c r="D91" s="30"/>
      <c r="E91" s="30"/>
      <c r="F91" s="30"/>
    </row>
    <row r="92" spans="1:7" x14ac:dyDescent="0.2">
      <c r="A92" s="36"/>
      <c r="B92" s="30"/>
      <c r="C92" s="30"/>
      <c r="D92" s="30"/>
      <c r="E92" s="30"/>
      <c r="F92" s="30"/>
    </row>
    <row r="93" spans="1:7" x14ac:dyDescent="0.2">
      <c r="A93" s="36"/>
      <c r="B93" s="30"/>
      <c r="C93" s="30"/>
      <c r="D93" s="30"/>
      <c r="E93" s="30"/>
      <c r="F93" s="30"/>
    </row>
  </sheetData>
  <mergeCells count="2">
    <mergeCell ref="A6:A8"/>
    <mergeCell ref="B6:G6"/>
  </mergeCells>
  <printOptions horizontalCentered="1"/>
  <pageMargins left="0.70866141732283461" right="0.7086614173228346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dcterms:created xsi:type="dcterms:W3CDTF">2020-03-17T20:25:40Z</dcterms:created>
  <dcterms:modified xsi:type="dcterms:W3CDTF">2020-03-17T20:26:14Z</dcterms:modified>
</cp:coreProperties>
</file>