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2019\4TO AVANCE OCT - DIC 2019\Reportes Ley de Disciplina Financiera\"/>
    </mc:Choice>
  </mc:AlternateContent>
  <bookViews>
    <workbookView xWindow="-3450" yWindow="690" windowWidth="20115" windowHeight="7995"/>
  </bookViews>
  <sheets>
    <sheet name="6D) EAEPED.LDF" sheetId="1" r:id="rId1"/>
  </sheets>
  <definedNames>
    <definedName name="_xlnm.Print_Area" localSheetId="0">'6D) EAEPED.LDF'!$A$1:$I$62</definedName>
  </definedNames>
  <calcPr calcId="152511"/>
</workbook>
</file>

<file path=xl/calcChain.xml><?xml version="1.0" encoding="utf-8"?>
<calcChain xmlns="http://schemas.openxmlformats.org/spreadsheetml/2006/main">
  <c r="E15" i="1" l="1"/>
  <c r="F15" i="1"/>
  <c r="G15" i="1"/>
  <c r="H15" i="1"/>
  <c r="I15" i="1"/>
  <c r="D15" i="1"/>
  <c r="E48" i="1" l="1"/>
  <c r="F48" i="1"/>
  <c r="G48" i="1"/>
  <c r="H48" i="1"/>
  <c r="I48" i="1"/>
  <c r="D48" i="1"/>
  <c r="E40" i="1"/>
  <c r="F40" i="1"/>
  <c r="G40" i="1"/>
  <c r="H40" i="1"/>
  <c r="I40" i="1"/>
  <c r="D40" i="1"/>
  <c r="E23" i="1"/>
  <c r="F23" i="1"/>
  <c r="G23" i="1"/>
  <c r="H23" i="1"/>
  <c r="I23" i="1"/>
  <c r="D23" i="1"/>
  <c r="I34" i="1" l="1"/>
  <c r="H34" i="1"/>
  <c r="G34" i="1"/>
  <c r="F34" i="1"/>
  <c r="E34" i="1"/>
  <c r="D34" i="1"/>
  <c r="H9" i="1"/>
  <c r="E9" i="1"/>
  <c r="D9" i="1"/>
  <c r="D56" i="1" s="1"/>
  <c r="I9" i="1"/>
  <c r="H56" i="1" l="1"/>
  <c r="E56" i="1"/>
  <c r="G9" i="1"/>
  <c r="G56" i="1" s="1"/>
  <c r="F9" i="1"/>
  <c r="F56" i="1" s="1"/>
  <c r="I56" i="1" l="1"/>
</calcChain>
</file>

<file path=xl/sharedStrings.xml><?xml version="1.0" encoding="utf-8"?>
<sst xmlns="http://schemas.openxmlformats.org/spreadsheetml/2006/main" count="36" uniqueCount="26">
  <si>
    <t>Estado Analítico del Ejercicio del Presupuesto de Egresos Detallado - LDF</t>
  </si>
  <si>
    <t>Clasificación de Servicios Personales por Categoría</t>
  </si>
  <si>
    <t>(PESOS)</t>
  </si>
  <si>
    <t>Egresos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</si>
  <si>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</si>
  <si>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</si>
  <si>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</si>
  <si>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</si>
  <si>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</si>
  <si>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</si>
  <si>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</si>
  <si>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</si>
  <si>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</si>
  <si>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</si>
  <si>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</si>
  <si>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</si>
  <si>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</si>
  <si>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</si>
  <si>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</si>
  <si>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</si>
  <si>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</si>
  <si>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H. AYUNTAMIENTO DE TIJUANA, B. C.</t>
  </si>
  <si>
    <t>Del 01 de Enero al 31 de Diciembre de 2019</t>
  </si>
  <si>
    <t>Aprobado</t>
  </si>
  <si>
    <t xml:space="preserve">Subejercicio </t>
  </si>
  <si>
    <t>Concepto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</si>
</sst>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General_)"/>
    <numFmt numFmtId="165" formatCode="_-* #,##0.00\ _P_t_s_-;\-* #,##0.00\ _P_t_s_-;_-* &quot;-&quot;??\ _P_t_s_-;_-@_-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#,##0_ ;[Red]\-#,##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u/>
      <sz val="8"/>
      <color theme="10"/>
      <name val="Arial"/>
      <family val="2"/>
    </font>
    <font>
      <sz val="11"/>
      <color indexed="8"/>
      <name val="Calibri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9">
    <xf numFmtId="0" fontId="0" fillId="0" borderId="0"/>
    <xf numFmtId="164" fontId="3" fillId="0" borderId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7" fillId="2" borderId="0" xfId="0" applyFont="1" applyFill="1" applyAlignment="1">
      <alignment wrapText="1"/>
    </xf>
    <xf numFmtId="43" fontId="6" fillId="2" borderId="14" xfId="0" applyNumberFormat="1" applyFont="1" applyFill="1" applyBorder="1" applyAlignment="1">
      <alignment horizontal="center" vertical="center" wrapText="1"/>
    </xf>
    <xf numFmtId="4" fontId="6" fillId="2" borderId="15" xfId="0" applyNumberFormat="1" applyFont="1" applyFill="1" applyBorder="1" applyAlignment="1">
      <alignment horizontal="right" vertical="center" wrapText="1"/>
    </xf>
    <xf numFmtId="4" fontId="7" fillId="2" borderId="15" xfId="0" applyNumberFormat="1" applyFont="1" applyFill="1" applyBorder="1" applyAlignment="1">
      <alignment horizontal="right" vertical="center" wrapText="1"/>
    </xf>
    <xf numFmtId="4" fontId="7" fillId="2" borderId="16" xfId="0" applyNumberFormat="1" applyFont="1" applyFill="1" applyBorder="1" applyAlignment="1">
      <alignment horizontal="right" vertical="center" wrapText="1"/>
    </xf>
    <xf numFmtId="4" fontId="6" fillId="2" borderId="16" xfId="0" applyNumberFormat="1" applyFont="1" applyFill="1" applyBorder="1" applyAlignment="1">
      <alignment horizontal="right" vertical="center" wrapText="1"/>
    </xf>
    <xf numFmtId="4" fontId="6" fillId="2" borderId="13" xfId="0" applyNumberFormat="1" applyFont="1" applyFill="1" applyBorder="1" applyAlignment="1">
      <alignment horizontal="right" vertical="center" wrapText="1"/>
    </xf>
    <xf numFmtId="4" fontId="6" fillId="2" borderId="14" xfId="0" applyNumberFormat="1" applyFont="1" applyFill="1" applyBorder="1" applyAlignment="1">
      <alignment horizontal="right" vertical="center" wrapText="1"/>
    </xf>
    <xf numFmtId="43" fontId="7" fillId="2" borderId="0" xfId="0" applyNumberFormat="1" applyFont="1" applyFill="1"/>
    <xf numFmtId="0" fontId="7" fillId="2" borderId="0" xfId="0" applyFont="1" applyFill="1"/>
    <xf numFmtId="0" fontId="6" fillId="2" borderId="0" xfId="0" applyFont="1" applyFill="1" applyAlignment="1">
      <alignment wrapText="1"/>
    </xf>
    <xf numFmtId="0" fontId="6" fillId="2" borderId="4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7" fillId="2" borderId="0" xfId="0" applyFont="1" applyFill="1" applyAlignment="1"/>
    <xf numFmtId="0" fontId="7" fillId="2" borderId="16" xfId="0" applyFont="1" applyFill="1" applyBorder="1" applyAlignment="1">
      <alignment horizontal="left" vertical="center" wrapText="1"/>
    </xf>
    <xf numFmtId="0" fontId="6" fillId="2" borderId="16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/>
    </xf>
    <xf numFmtId="168" fontId="7" fillId="2" borderId="16" xfId="0" applyNumberFormat="1" applyFont="1" applyFill="1" applyBorder="1" applyAlignment="1">
      <alignment horizontal="right" vertical="center"/>
    </xf>
    <xf numFmtId="43" fontId="6" fillId="2" borderId="16" xfId="0" applyNumberFormat="1" applyFont="1" applyFill="1" applyBorder="1" applyAlignment="1">
      <alignment horizontal="center" vertical="center" wrapText="1"/>
    </xf>
    <xf numFmtId="43" fontId="6" fillId="2" borderId="15" xfId="0" applyNumberFormat="1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3" fontId="8" fillId="0" borderId="15" xfId="28" applyFont="1" applyBorder="1"/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16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43" fontId="6" fillId="2" borderId="10" xfId="0" applyNumberFormat="1" applyFont="1" applyFill="1" applyBorder="1" applyAlignment="1">
      <alignment horizontal="center" vertical="center" wrapText="1"/>
    </xf>
    <xf numFmtId="43" fontId="6" fillId="2" borderId="11" xfId="0" applyNumberFormat="1" applyFont="1" applyFill="1" applyBorder="1" applyAlignment="1">
      <alignment horizontal="center" vertical="center" wrapText="1"/>
    </xf>
    <xf numFmtId="43" fontId="6" fillId="2" borderId="12" xfId="0" applyNumberFormat="1" applyFont="1" applyFill="1" applyBorder="1" applyAlignment="1">
      <alignment horizontal="center" vertical="center" wrapText="1"/>
    </xf>
    <xf numFmtId="43" fontId="6" fillId="2" borderId="9" xfId="0" applyNumberFormat="1" applyFont="1" applyFill="1" applyBorder="1" applyAlignment="1">
      <alignment horizontal="center" vertical="center" wrapText="1"/>
    </xf>
    <xf numFmtId="43" fontId="6" fillId="2" borderId="13" xfId="0" applyNumberFormat="1" applyFont="1" applyFill="1" applyBorder="1" applyAlignment="1">
      <alignment horizontal="center" vertical="center" wrapText="1"/>
    </xf>
  </cellXfs>
  <cellStyles count="29">
    <cellStyle name="=C:\WINNT\SYSTEM32\COMMAND.COM" xfId="1"/>
    <cellStyle name="Comma 2" xfId="2"/>
    <cellStyle name="Comma 3" xfId="3"/>
    <cellStyle name="Comma 4" xfId="4"/>
    <cellStyle name="Currency 2" xfId="5"/>
    <cellStyle name="Hyperlink 2" xfId="6"/>
    <cellStyle name="Millares" xfId="28" builtinId="3"/>
    <cellStyle name="Millares 2" xfId="7"/>
    <cellStyle name="Millares 2 2" xfId="8"/>
    <cellStyle name="Millares 2 2 2" xfId="9"/>
    <cellStyle name="Millares 2 3" xfId="10"/>
    <cellStyle name="Millares 3" xfId="11"/>
    <cellStyle name="Millares 6" xfId="12"/>
    <cellStyle name="Millares 7" xfId="13"/>
    <cellStyle name="Millares 8" xfId="14"/>
    <cellStyle name="Moneda 2" xfId="15"/>
    <cellStyle name="Moneda 2 2" xfId="16"/>
    <cellStyle name="Normal" xfId="0" builtinId="0"/>
    <cellStyle name="Normal 2" xfId="17"/>
    <cellStyle name="Normal 2 2" xfId="18"/>
    <cellStyle name="Normal 2 3" xfId="19"/>
    <cellStyle name="Normal 2 4" xfId="20"/>
    <cellStyle name="Normal 2 5" xfId="21"/>
    <cellStyle name="Normal 3" xfId="22"/>
    <cellStyle name="Normal 4" xfId="23"/>
    <cellStyle name="Normal 5" xfId="24"/>
    <cellStyle name="Normal 6" xfId="25"/>
    <cellStyle name="Normal 9" xfId="26"/>
    <cellStyle name="Porcentual 2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</xdr:row>
      <xdr:rowOff>76200</xdr:rowOff>
    </xdr:from>
    <xdr:to>
      <xdr:col>2</xdr:col>
      <xdr:colOff>2352675</xdr:colOff>
      <xdr:row>3</xdr:row>
      <xdr:rowOff>278637</xdr:rowOff>
    </xdr:to>
    <xdr:pic>
      <xdr:nvPicPr>
        <xdr:cNvPr id="6" name="5 Imagen" descr="TIJUANA_Horizontal-FondoClar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575" y="485775"/>
          <a:ext cx="2695575" cy="10215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I58"/>
  <sheetViews>
    <sheetView tabSelected="1" zoomScale="80" zoomScaleNormal="80" workbookViewId="0">
      <selection activeCell="D21" sqref="D21"/>
    </sheetView>
  </sheetViews>
  <sheetFormatPr baseColWidth="10" defaultColWidth="11.42578125" defaultRowHeight="15" x14ac:dyDescent="0.2"/>
  <cols>
    <col min="1" max="1" width="0.85546875" style="15" customWidth="1"/>
    <col min="2" max="2" width="4.7109375" style="15" customWidth="1"/>
    <col min="3" max="3" width="48.85546875" style="1" customWidth="1"/>
    <col min="4" max="8" width="20.5703125" style="9" customWidth="1"/>
    <col min="9" max="9" width="18.42578125" style="9" customWidth="1"/>
    <col min="10" max="16384" width="11.42578125" style="10"/>
  </cols>
  <sheetData>
    <row r="1" spans="1:9" s="1" customFormat="1" ht="32.25" customHeight="1" x14ac:dyDescent="0.2">
      <c r="A1" s="32" t="s">
        <v>21</v>
      </c>
      <c r="B1" s="33"/>
      <c r="C1" s="33"/>
      <c r="D1" s="33"/>
      <c r="E1" s="33"/>
      <c r="F1" s="33"/>
      <c r="G1" s="33"/>
      <c r="H1" s="33"/>
      <c r="I1" s="34"/>
    </row>
    <row r="2" spans="1:9" s="1" customFormat="1" ht="32.25" customHeight="1" x14ac:dyDescent="0.2">
      <c r="A2" s="29" t="s">
        <v>0</v>
      </c>
      <c r="B2" s="30"/>
      <c r="C2" s="30"/>
      <c r="D2" s="30"/>
      <c r="E2" s="30"/>
      <c r="F2" s="30"/>
      <c r="G2" s="30"/>
      <c r="H2" s="30"/>
      <c r="I2" s="31"/>
    </row>
    <row r="3" spans="1:9" s="1" customFormat="1" ht="32.25" customHeight="1" x14ac:dyDescent="0.2">
      <c r="A3" s="29" t="s">
        <v>1</v>
      </c>
      <c r="B3" s="30"/>
      <c r="C3" s="30"/>
      <c r="D3" s="30"/>
      <c r="E3" s="30"/>
      <c r="F3" s="30"/>
      <c r="G3" s="30"/>
      <c r="H3" s="30"/>
      <c r="I3" s="31"/>
    </row>
    <row r="4" spans="1:9" s="1" customFormat="1" ht="32.25" customHeight="1" x14ac:dyDescent="0.2">
      <c r="A4" s="29" t="s">
        <v>22</v>
      </c>
      <c r="B4" s="30"/>
      <c r="C4" s="30"/>
      <c r="D4" s="30"/>
      <c r="E4" s="30"/>
      <c r="F4" s="30"/>
      <c r="G4" s="30"/>
      <c r="H4" s="30"/>
      <c r="I4" s="31"/>
    </row>
    <row r="5" spans="1:9" s="1" customFormat="1" ht="32.25" customHeight="1" thickBot="1" x14ac:dyDescent="0.25">
      <c r="A5" s="41" t="s">
        <v>2</v>
      </c>
      <c r="B5" s="42"/>
      <c r="C5" s="42"/>
      <c r="D5" s="42"/>
      <c r="E5" s="42"/>
      <c r="F5" s="42"/>
      <c r="G5" s="42"/>
      <c r="H5" s="42"/>
      <c r="I5" s="43"/>
    </row>
    <row r="6" spans="1:9" s="1" customFormat="1" ht="16.5" thickBot="1" x14ac:dyDescent="0.25">
      <c r="A6" s="32" t="s">
        <v>25</v>
      </c>
      <c r="B6" s="33"/>
      <c r="C6" s="44"/>
      <c r="D6" s="46" t="s">
        <v>3</v>
      </c>
      <c r="E6" s="47"/>
      <c r="F6" s="47"/>
      <c r="G6" s="47"/>
      <c r="H6" s="48"/>
      <c r="I6" s="49" t="s">
        <v>24</v>
      </c>
    </row>
    <row r="7" spans="1:9" s="1" customFormat="1" ht="32.25" thickBot="1" x14ac:dyDescent="0.25">
      <c r="A7" s="41"/>
      <c r="B7" s="42"/>
      <c r="C7" s="45"/>
      <c r="D7" s="2" t="s">
        <v>23</v>
      </c>
      <c r="E7" s="2" t="s">
        <v>4</v>
      </c>
      <c r="F7" s="2" t="s">
        <v>5</v>
      </c>
      <c r="G7" s="2" t="s">
        <v>6</v>
      </c>
      <c r="H7" s="2" t="s">
        <v>7</v>
      </c>
      <c r="I7" s="50"/>
    </row>
    <row r="8" spans="1:9" s="1" customFormat="1" ht="15.75" x14ac:dyDescent="0.2">
      <c r="A8" s="19"/>
      <c r="B8" s="24"/>
      <c r="C8" s="23"/>
      <c r="D8" s="21"/>
      <c r="E8" s="21"/>
      <c r="F8" s="21"/>
      <c r="G8" s="21"/>
      <c r="H8" s="21"/>
      <c r="I8" s="22"/>
    </row>
    <row r="9" spans="1:9" s="1" customFormat="1" ht="15.75" x14ac:dyDescent="0.2">
      <c r="A9" s="12" t="s">
        <v>8</v>
      </c>
      <c r="B9" s="25"/>
      <c r="C9" s="17"/>
      <c r="D9" s="3">
        <f>+D11+D13+D15+D21+D23+D29</f>
        <v>3566715840.2199984</v>
      </c>
      <c r="E9" s="3">
        <f t="shared" ref="E9:H9" si="0">+E11+E13+E15+E21+E23+E29</f>
        <v>54059391.01670026</v>
      </c>
      <c r="F9" s="3">
        <f t="shared" si="0"/>
        <v>3620775231.2366991</v>
      </c>
      <c r="G9" s="3">
        <f t="shared" si="0"/>
        <v>3539981962.1300025</v>
      </c>
      <c r="H9" s="3">
        <f t="shared" si="0"/>
        <v>3281691630.450006</v>
      </c>
      <c r="I9" s="3">
        <f>+I11+I13+I15+I21+I23+I29</f>
        <v>80793269.106699973</v>
      </c>
    </row>
    <row r="10" spans="1:9" s="1" customFormat="1" ht="15.75" x14ac:dyDescent="0.2">
      <c r="A10" s="12"/>
      <c r="B10" s="25"/>
      <c r="C10" s="17"/>
      <c r="D10" s="3"/>
      <c r="E10" s="3"/>
      <c r="F10" s="3"/>
      <c r="G10" s="3"/>
      <c r="H10" s="3"/>
      <c r="I10" s="3"/>
    </row>
    <row r="11" spans="1:9" s="1" customFormat="1" ht="15" customHeight="1" x14ac:dyDescent="0.2">
      <c r="A11" s="13"/>
      <c r="B11" s="26" t="s">
        <v>9</v>
      </c>
      <c r="C11" s="16"/>
      <c r="D11" s="28">
        <v>2393126194.4199982</v>
      </c>
      <c r="E11" s="28">
        <v>154869458.26170024</v>
      </c>
      <c r="F11" s="28">
        <v>2547995652.6816993</v>
      </c>
      <c r="G11" s="28">
        <v>2487611597.6100025</v>
      </c>
      <c r="H11" s="28">
        <v>2276644230.1600056</v>
      </c>
      <c r="I11" s="28">
        <v>60384055.071699969</v>
      </c>
    </row>
    <row r="12" spans="1:9" s="1" customFormat="1" x14ac:dyDescent="0.2">
      <c r="A12" s="13"/>
      <c r="B12" s="26"/>
      <c r="C12" s="16"/>
      <c r="D12" s="4"/>
      <c r="E12" s="5"/>
      <c r="F12" s="5"/>
      <c r="G12" s="20"/>
      <c r="H12" s="5"/>
      <c r="I12" s="5"/>
    </row>
    <row r="13" spans="1:9" s="1" customFormat="1" ht="15" customHeight="1" x14ac:dyDescent="0.2">
      <c r="A13" s="13"/>
      <c r="B13" s="26" t="s">
        <v>10</v>
      </c>
      <c r="C13" s="16"/>
      <c r="D13" s="28">
        <v>271341911.40000004</v>
      </c>
      <c r="E13" s="28">
        <v>-46560893.719999991</v>
      </c>
      <c r="F13" s="28">
        <v>224781017.67999986</v>
      </c>
      <c r="G13" s="28">
        <v>214664856.02999997</v>
      </c>
      <c r="H13" s="28">
        <v>199818044.20999989</v>
      </c>
      <c r="I13" s="28">
        <v>10116161.650000002</v>
      </c>
    </row>
    <row r="14" spans="1:9" s="1" customFormat="1" x14ac:dyDescent="0.2">
      <c r="A14" s="13"/>
      <c r="B14" s="26"/>
      <c r="C14" s="16"/>
      <c r="D14" s="4"/>
      <c r="E14" s="5"/>
      <c r="F14" s="5"/>
      <c r="G14" s="5"/>
      <c r="H14" s="5"/>
      <c r="I14" s="5"/>
    </row>
    <row r="15" spans="1:9" s="1" customFormat="1" x14ac:dyDescent="0.2">
      <c r="A15" s="13" t="s">
        <v>11</v>
      </c>
      <c r="B15" s="26"/>
      <c r="C15" s="16"/>
      <c r="D15" s="4">
        <f>+D17+D19</f>
        <v>26946209.219999995</v>
      </c>
      <c r="E15" s="4">
        <f t="shared" ref="E15:I15" si="1">+E17+E19</f>
        <v>1096002.7150000001</v>
      </c>
      <c r="F15" s="4">
        <f t="shared" si="1"/>
        <v>28042211.934999999</v>
      </c>
      <c r="G15" s="4">
        <f t="shared" si="1"/>
        <v>26350162.530000001</v>
      </c>
      <c r="H15" s="4">
        <f t="shared" si="1"/>
        <v>25887410.289999999</v>
      </c>
      <c r="I15" s="4">
        <f t="shared" si="1"/>
        <v>1692049.4050000005</v>
      </c>
    </row>
    <row r="16" spans="1:9" s="1" customFormat="1" x14ac:dyDescent="0.2">
      <c r="A16" s="13"/>
      <c r="B16" s="26"/>
      <c r="C16" s="16"/>
      <c r="D16" s="4"/>
      <c r="E16" s="4"/>
      <c r="F16" s="4"/>
      <c r="G16" s="4"/>
      <c r="H16" s="4"/>
      <c r="I16" s="4"/>
    </row>
    <row r="17" spans="1:9" s="1" customFormat="1" ht="30" customHeight="1" x14ac:dyDescent="0.2">
      <c r="A17" s="13"/>
      <c r="B17" s="26"/>
      <c r="C17" s="16" t="s">
        <v>12</v>
      </c>
      <c r="D17" s="28">
        <v>9269325.3399999999</v>
      </c>
      <c r="E17" s="28">
        <v>478399.75499999995</v>
      </c>
      <c r="F17" s="28">
        <v>9747725.0949999988</v>
      </c>
      <c r="G17" s="28">
        <v>9372851.4000000004</v>
      </c>
      <c r="H17" s="28">
        <v>9175664.1099999994</v>
      </c>
      <c r="I17" s="28">
        <v>374873.69500000024</v>
      </c>
    </row>
    <row r="18" spans="1:9" s="1" customFormat="1" x14ac:dyDescent="0.2">
      <c r="A18" s="13"/>
      <c r="B18" s="26"/>
      <c r="C18" s="16"/>
      <c r="D18" s="4"/>
      <c r="E18" s="4"/>
      <c r="F18" s="4"/>
      <c r="G18" s="4"/>
      <c r="H18" s="4"/>
      <c r="I18" s="4"/>
    </row>
    <row r="19" spans="1:9" s="1" customFormat="1" ht="60" customHeight="1" x14ac:dyDescent="0.2">
      <c r="A19" s="13"/>
      <c r="B19" s="26"/>
      <c r="C19" s="16" t="s">
        <v>13</v>
      </c>
      <c r="D19" s="28">
        <v>17676883.879999995</v>
      </c>
      <c r="E19" s="28">
        <v>617602.96000000008</v>
      </c>
      <c r="F19" s="28">
        <v>18294486.84</v>
      </c>
      <c r="G19" s="28">
        <v>16977311.130000003</v>
      </c>
      <c r="H19" s="28">
        <v>16711746.18</v>
      </c>
      <c r="I19" s="28">
        <v>1317175.7100000002</v>
      </c>
    </row>
    <row r="20" spans="1:9" s="1" customFormat="1" x14ac:dyDescent="0.2">
      <c r="A20" s="13"/>
      <c r="B20" s="26"/>
      <c r="C20" s="16"/>
      <c r="D20" s="4"/>
      <c r="E20" s="4"/>
      <c r="F20" s="4"/>
      <c r="G20" s="4"/>
      <c r="H20" s="4"/>
      <c r="I20" s="4"/>
    </row>
    <row r="21" spans="1:9" s="1" customFormat="1" x14ac:dyDescent="0.2">
      <c r="A21" s="13" t="s">
        <v>14</v>
      </c>
      <c r="B21" s="26"/>
      <c r="C21" s="16"/>
      <c r="D21" s="28">
        <v>875301525.18000007</v>
      </c>
      <c r="E21" s="28">
        <v>-55345176.239999987</v>
      </c>
      <c r="F21" s="28">
        <v>819956348.93999994</v>
      </c>
      <c r="G21" s="28">
        <v>811355345.96000004</v>
      </c>
      <c r="H21" s="28">
        <v>779341945.79000044</v>
      </c>
      <c r="I21" s="28">
        <v>8601002.9800000098</v>
      </c>
    </row>
    <row r="22" spans="1:9" s="1" customFormat="1" x14ac:dyDescent="0.2">
      <c r="A22" s="13"/>
      <c r="B22" s="26"/>
      <c r="C22" s="16"/>
      <c r="D22" s="4"/>
      <c r="E22" s="4"/>
      <c r="F22" s="4"/>
      <c r="G22" s="4"/>
      <c r="H22" s="4"/>
      <c r="I22" s="4"/>
    </row>
    <row r="23" spans="1:9" s="1" customFormat="1" ht="52.5" customHeight="1" x14ac:dyDescent="0.2">
      <c r="A23" s="35" t="s">
        <v>15</v>
      </c>
      <c r="B23" s="36"/>
      <c r="C23" s="37"/>
      <c r="D23" s="4">
        <f>+D25+D25</f>
        <v>0</v>
      </c>
      <c r="E23" s="4">
        <f t="shared" ref="E23:I23" si="2">+E25+E25</f>
        <v>0</v>
      </c>
      <c r="F23" s="4">
        <f t="shared" si="2"/>
        <v>0</v>
      </c>
      <c r="G23" s="4">
        <f t="shared" si="2"/>
        <v>0</v>
      </c>
      <c r="H23" s="4">
        <f t="shared" si="2"/>
        <v>0</v>
      </c>
      <c r="I23" s="4">
        <f t="shared" si="2"/>
        <v>0</v>
      </c>
    </row>
    <row r="24" spans="1:9" s="1" customFormat="1" x14ac:dyDescent="0.2">
      <c r="A24" s="13"/>
      <c r="B24" s="26"/>
      <c r="C24" s="16"/>
      <c r="D24" s="4"/>
      <c r="E24" s="4"/>
      <c r="F24" s="4"/>
      <c r="G24" s="4"/>
      <c r="H24" s="4"/>
      <c r="I24" s="4"/>
    </row>
    <row r="25" spans="1:9" s="1" customFormat="1" ht="15" customHeight="1" x14ac:dyDescent="0.2">
      <c r="A25" s="13"/>
      <c r="B25" s="26"/>
      <c r="C25" s="26" t="s">
        <v>16</v>
      </c>
      <c r="D25" s="4"/>
      <c r="E25" s="4"/>
      <c r="F25" s="4"/>
      <c r="G25" s="4"/>
      <c r="H25" s="4"/>
      <c r="I25" s="4"/>
    </row>
    <row r="26" spans="1:9" s="1" customFormat="1" x14ac:dyDescent="0.2">
      <c r="A26" s="13"/>
      <c r="B26" s="26"/>
      <c r="C26" s="26"/>
      <c r="D26" s="4"/>
      <c r="E26" s="4"/>
      <c r="F26" s="4"/>
      <c r="G26" s="4"/>
      <c r="H26" s="4"/>
      <c r="I26" s="4"/>
    </row>
    <row r="27" spans="1:9" s="1" customFormat="1" ht="15" customHeight="1" x14ac:dyDescent="0.2">
      <c r="A27" s="13"/>
      <c r="B27" s="26"/>
      <c r="C27" s="26" t="s">
        <v>17</v>
      </c>
      <c r="D27" s="4"/>
      <c r="E27" s="4"/>
      <c r="F27" s="4"/>
      <c r="G27" s="4"/>
      <c r="H27" s="4"/>
      <c r="I27" s="4"/>
    </row>
    <row r="28" spans="1:9" s="1" customFormat="1" x14ac:dyDescent="0.2">
      <c r="A28" s="13"/>
      <c r="B28" s="26"/>
      <c r="C28" s="16"/>
      <c r="D28" s="4"/>
      <c r="E28" s="4"/>
      <c r="F28" s="4"/>
      <c r="G28" s="4"/>
      <c r="H28" s="4"/>
      <c r="I28" s="4"/>
    </row>
    <row r="29" spans="1:9" s="1" customFormat="1" x14ac:dyDescent="0.2">
      <c r="A29" s="13" t="s">
        <v>18</v>
      </c>
      <c r="B29" s="26"/>
      <c r="C29" s="16"/>
      <c r="D29" s="4"/>
      <c r="E29" s="4"/>
      <c r="F29" s="4"/>
      <c r="G29" s="4"/>
      <c r="H29" s="4"/>
      <c r="I29" s="4"/>
    </row>
    <row r="30" spans="1:9" s="1" customFormat="1" ht="15.75" x14ac:dyDescent="0.2">
      <c r="A30" s="13"/>
      <c r="B30" s="26"/>
      <c r="C30" s="16"/>
      <c r="D30" s="3"/>
      <c r="E30" s="6"/>
      <c r="F30" s="6"/>
      <c r="G30" s="6"/>
      <c r="H30" s="6"/>
      <c r="I30" s="6"/>
    </row>
    <row r="31" spans="1:9" s="1" customFormat="1" ht="15.75" x14ac:dyDescent="0.2">
      <c r="A31" s="13"/>
      <c r="B31" s="26"/>
      <c r="C31" s="16"/>
      <c r="D31" s="3"/>
      <c r="E31" s="6"/>
      <c r="F31" s="6"/>
      <c r="G31" s="6"/>
      <c r="H31" s="6"/>
      <c r="I31" s="6"/>
    </row>
    <row r="32" spans="1:9" s="1" customFormat="1" ht="15.75" x14ac:dyDescent="0.2">
      <c r="A32" s="13"/>
      <c r="B32" s="26"/>
      <c r="C32" s="16"/>
      <c r="D32" s="3"/>
      <c r="E32" s="6"/>
      <c r="F32" s="6"/>
      <c r="G32" s="6"/>
      <c r="H32" s="6"/>
      <c r="I32" s="6"/>
    </row>
    <row r="33" spans="1:9" s="1" customFormat="1" ht="15.75" x14ac:dyDescent="0.2">
      <c r="A33" s="13"/>
      <c r="B33" s="26"/>
      <c r="C33" s="16"/>
      <c r="D33" s="3"/>
      <c r="E33" s="6"/>
      <c r="F33" s="6"/>
      <c r="G33" s="6"/>
      <c r="H33" s="6"/>
      <c r="I33" s="6"/>
    </row>
    <row r="34" spans="1:9" s="1" customFormat="1" ht="15.75" x14ac:dyDescent="0.2">
      <c r="A34" s="12" t="s">
        <v>19</v>
      </c>
      <c r="B34" s="25"/>
      <c r="C34" s="17"/>
      <c r="D34" s="3">
        <f>+D36+D38+D40+D46+D48+D54</f>
        <v>666295267.6099999</v>
      </c>
      <c r="E34" s="3">
        <f t="shared" ref="E34:I34" si="3">+E36+E38+E40+E46+E48+E54</f>
        <v>11046389.330000002</v>
      </c>
      <c r="F34" s="3">
        <f t="shared" si="3"/>
        <v>677341656.93999994</v>
      </c>
      <c r="G34" s="3">
        <f t="shared" si="3"/>
        <v>677341656.93999994</v>
      </c>
      <c r="H34" s="3">
        <f t="shared" si="3"/>
        <v>677341656.93999994</v>
      </c>
      <c r="I34" s="3">
        <f t="shared" si="3"/>
        <v>0</v>
      </c>
    </row>
    <row r="35" spans="1:9" s="1" customFormat="1" ht="15.75" x14ac:dyDescent="0.2">
      <c r="A35" s="12"/>
      <c r="B35" s="25"/>
      <c r="C35" s="17"/>
      <c r="D35" s="3"/>
      <c r="E35" s="6"/>
      <c r="F35" s="6"/>
      <c r="G35" s="6"/>
      <c r="H35" s="6"/>
      <c r="I35" s="6"/>
    </row>
    <row r="36" spans="1:9" s="1" customFormat="1" x14ac:dyDescent="0.2">
      <c r="A36" s="13" t="s">
        <v>9</v>
      </c>
      <c r="B36" s="26"/>
      <c r="C36" s="16"/>
      <c r="D36" s="4"/>
      <c r="E36" s="5"/>
      <c r="F36" s="5"/>
      <c r="G36" s="5"/>
      <c r="H36" s="5"/>
      <c r="I36" s="5"/>
    </row>
    <row r="37" spans="1:9" s="1" customFormat="1" x14ac:dyDescent="0.2">
      <c r="A37" s="13"/>
      <c r="B37" s="26"/>
      <c r="C37" s="16"/>
      <c r="D37" s="4"/>
      <c r="E37" s="5"/>
      <c r="F37" s="5"/>
      <c r="G37" s="5"/>
      <c r="H37" s="5"/>
      <c r="I37" s="5"/>
    </row>
    <row r="38" spans="1:9" s="1" customFormat="1" x14ac:dyDescent="0.2">
      <c r="A38" s="13" t="s">
        <v>10</v>
      </c>
      <c r="B38" s="26"/>
      <c r="C38" s="16"/>
      <c r="D38" s="4"/>
      <c r="E38" s="5"/>
      <c r="F38" s="5"/>
      <c r="G38" s="5"/>
      <c r="H38" s="5"/>
      <c r="I38" s="5"/>
    </row>
    <row r="39" spans="1:9" s="1" customFormat="1" x14ac:dyDescent="0.2">
      <c r="A39" s="13"/>
      <c r="B39" s="26"/>
      <c r="C39" s="16"/>
      <c r="D39" s="4"/>
      <c r="E39" s="5"/>
      <c r="F39" s="5"/>
      <c r="G39" s="5"/>
      <c r="H39" s="5"/>
      <c r="I39" s="5"/>
    </row>
    <row r="40" spans="1:9" s="1" customFormat="1" x14ac:dyDescent="0.2">
      <c r="A40" s="13" t="s">
        <v>11</v>
      </c>
      <c r="B40" s="26"/>
      <c r="C40" s="16"/>
      <c r="D40" s="4">
        <f>+D42+D44</f>
        <v>0</v>
      </c>
      <c r="E40" s="4">
        <f t="shared" ref="E40:I40" si="4">+E42+E44</f>
        <v>0</v>
      </c>
      <c r="F40" s="4">
        <f t="shared" si="4"/>
        <v>0</v>
      </c>
      <c r="G40" s="4">
        <f t="shared" si="4"/>
        <v>0</v>
      </c>
      <c r="H40" s="4">
        <f t="shared" si="4"/>
        <v>0</v>
      </c>
      <c r="I40" s="4">
        <f t="shared" si="4"/>
        <v>0</v>
      </c>
    </row>
    <row r="41" spans="1:9" s="1" customFormat="1" x14ac:dyDescent="0.2">
      <c r="A41" s="13"/>
      <c r="B41" s="26"/>
      <c r="C41" s="16"/>
      <c r="D41" s="4"/>
      <c r="E41" s="5"/>
      <c r="F41" s="5"/>
      <c r="G41" s="5"/>
      <c r="H41" s="5"/>
      <c r="I41" s="5"/>
    </row>
    <row r="42" spans="1:9" s="1" customFormat="1" ht="15" customHeight="1" x14ac:dyDescent="0.2">
      <c r="A42" s="13"/>
      <c r="B42" s="26"/>
      <c r="C42" s="26" t="s">
        <v>12</v>
      </c>
      <c r="D42" s="4"/>
      <c r="E42" s="5"/>
      <c r="F42" s="5"/>
      <c r="G42" s="5"/>
      <c r="H42" s="5"/>
      <c r="I42" s="5"/>
    </row>
    <row r="43" spans="1:9" s="1" customFormat="1" x14ac:dyDescent="0.2">
      <c r="A43" s="13"/>
      <c r="B43" s="26"/>
      <c r="C43" s="26"/>
      <c r="D43" s="4"/>
      <c r="E43" s="5"/>
      <c r="F43" s="5"/>
      <c r="G43" s="5"/>
      <c r="H43" s="5"/>
      <c r="I43" s="5"/>
    </row>
    <row r="44" spans="1:9" s="1" customFormat="1" ht="15" customHeight="1" x14ac:dyDescent="0.2">
      <c r="A44" s="13"/>
      <c r="B44" s="26"/>
      <c r="C44" s="26" t="s">
        <v>13</v>
      </c>
      <c r="D44" s="4"/>
      <c r="E44" s="5"/>
      <c r="F44" s="5"/>
      <c r="G44" s="5"/>
      <c r="H44" s="5"/>
      <c r="I44" s="5"/>
    </row>
    <row r="45" spans="1:9" s="1" customFormat="1" x14ac:dyDescent="0.2">
      <c r="A45" s="13"/>
      <c r="B45" s="26"/>
      <c r="C45" s="16"/>
      <c r="D45" s="4"/>
      <c r="E45" s="5"/>
      <c r="F45" s="5"/>
      <c r="G45" s="5"/>
      <c r="H45" s="5"/>
      <c r="I45" s="5"/>
    </row>
    <row r="46" spans="1:9" s="1" customFormat="1" x14ac:dyDescent="0.2">
      <c r="A46" s="13" t="s">
        <v>14</v>
      </c>
      <c r="B46" s="26"/>
      <c r="C46" s="16"/>
      <c r="D46" s="28">
        <v>666295267.6099999</v>
      </c>
      <c r="E46" s="28">
        <v>11046389.330000002</v>
      </c>
      <c r="F46" s="28">
        <v>677341656.93999994</v>
      </c>
      <c r="G46" s="28">
        <v>677341656.93999994</v>
      </c>
      <c r="H46" s="28">
        <v>677341656.93999994</v>
      </c>
      <c r="I46" s="28">
        <v>0</v>
      </c>
    </row>
    <row r="47" spans="1:9" s="1" customFormat="1" x14ac:dyDescent="0.2">
      <c r="A47" s="13"/>
      <c r="B47" s="26"/>
      <c r="C47" s="16"/>
      <c r="D47" s="4"/>
      <c r="E47" s="5"/>
      <c r="F47" s="5"/>
      <c r="G47" s="5"/>
      <c r="H47" s="5"/>
      <c r="I47" s="5"/>
    </row>
    <row r="48" spans="1:9" s="1" customFormat="1" ht="54.75" customHeight="1" x14ac:dyDescent="0.2">
      <c r="A48" s="35" t="s">
        <v>15</v>
      </c>
      <c r="B48" s="36"/>
      <c r="C48" s="37"/>
      <c r="D48" s="4">
        <f>+D50+D52</f>
        <v>0</v>
      </c>
      <c r="E48" s="4">
        <f t="shared" ref="E48:I48" si="5">+E50+E52</f>
        <v>0</v>
      </c>
      <c r="F48" s="4">
        <f t="shared" si="5"/>
        <v>0</v>
      </c>
      <c r="G48" s="4">
        <f t="shared" si="5"/>
        <v>0</v>
      </c>
      <c r="H48" s="4">
        <f t="shared" si="5"/>
        <v>0</v>
      </c>
      <c r="I48" s="4">
        <f t="shared" si="5"/>
        <v>0</v>
      </c>
    </row>
    <row r="49" spans="1:9" s="1" customFormat="1" x14ac:dyDescent="0.2">
      <c r="A49" s="13"/>
      <c r="B49" s="26"/>
      <c r="C49" s="16"/>
      <c r="D49" s="4"/>
      <c r="E49" s="5"/>
      <c r="F49" s="5"/>
      <c r="G49" s="5"/>
      <c r="H49" s="5"/>
      <c r="I49" s="5"/>
    </row>
    <row r="50" spans="1:9" s="1" customFormat="1" ht="15" customHeight="1" x14ac:dyDescent="0.2">
      <c r="A50" s="13"/>
      <c r="B50" s="26"/>
      <c r="C50" s="26" t="s">
        <v>16</v>
      </c>
      <c r="D50" s="4"/>
      <c r="E50" s="5"/>
      <c r="F50" s="5"/>
      <c r="G50" s="5"/>
      <c r="H50" s="5"/>
      <c r="I50" s="5"/>
    </row>
    <row r="51" spans="1:9" s="1" customFormat="1" x14ac:dyDescent="0.2">
      <c r="A51" s="13"/>
      <c r="B51" s="26"/>
      <c r="C51" s="26"/>
      <c r="D51" s="4"/>
      <c r="E51" s="5"/>
      <c r="F51" s="5"/>
      <c r="G51" s="5"/>
      <c r="H51" s="5"/>
      <c r="I51" s="5"/>
    </row>
    <row r="52" spans="1:9" s="1" customFormat="1" ht="15" customHeight="1" x14ac:dyDescent="0.2">
      <c r="A52" s="13"/>
      <c r="B52" s="26"/>
      <c r="C52" s="26" t="s">
        <v>17</v>
      </c>
      <c r="D52" s="4"/>
      <c r="E52" s="5"/>
      <c r="F52" s="5"/>
      <c r="G52" s="5"/>
      <c r="H52" s="5"/>
      <c r="I52" s="5"/>
    </row>
    <row r="53" spans="1:9" s="1" customFormat="1" x14ac:dyDescent="0.2">
      <c r="A53" s="13"/>
      <c r="B53" s="26"/>
      <c r="C53" s="16"/>
      <c r="D53" s="4"/>
      <c r="E53" s="5"/>
      <c r="F53" s="5"/>
      <c r="G53" s="5"/>
      <c r="H53" s="5"/>
      <c r="I53" s="5"/>
    </row>
    <row r="54" spans="1:9" s="1" customFormat="1" x14ac:dyDescent="0.2">
      <c r="A54" s="13" t="s">
        <v>18</v>
      </c>
      <c r="B54" s="26"/>
      <c r="C54" s="16"/>
      <c r="D54" s="4"/>
      <c r="E54" s="5"/>
      <c r="F54" s="5"/>
      <c r="G54" s="5"/>
      <c r="H54" s="5"/>
      <c r="I54" s="5"/>
    </row>
    <row r="55" spans="1:9" s="11" customFormat="1" ht="15.75" x14ac:dyDescent="0.25">
      <c r="A55" s="12"/>
      <c r="B55" s="25"/>
      <c r="C55" s="17"/>
      <c r="D55" s="3"/>
      <c r="E55" s="6"/>
      <c r="F55" s="6"/>
      <c r="G55" s="6"/>
      <c r="H55" s="6"/>
      <c r="I55" s="6"/>
    </row>
    <row r="56" spans="1:9" s="1" customFormat="1" ht="35.25" customHeight="1" x14ac:dyDescent="0.2">
      <c r="A56" s="38" t="s">
        <v>20</v>
      </c>
      <c r="B56" s="39"/>
      <c r="C56" s="40"/>
      <c r="D56" s="3">
        <f>+D9+D34</f>
        <v>4233011107.829998</v>
      </c>
      <c r="E56" s="3">
        <f t="shared" ref="E56:I56" si="6">+E9+E34</f>
        <v>65105780.346700266</v>
      </c>
      <c r="F56" s="3">
        <f t="shared" si="6"/>
        <v>4298116888.1766987</v>
      </c>
      <c r="G56" s="3">
        <f t="shared" si="6"/>
        <v>4217323619.0700026</v>
      </c>
      <c r="H56" s="3">
        <f t="shared" si="6"/>
        <v>3959033287.3900061</v>
      </c>
      <c r="I56" s="3">
        <f t="shared" si="6"/>
        <v>80793269.106699973</v>
      </c>
    </row>
    <row r="57" spans="1:9" s="1" customFormat="1" ht="15.75" x14ac:dyDescent="0.2">
      <c r="A57" s="12"/>
      <c r="B57" s="25"/>
      <c r="C57" s="17"/>
      <c r="D57" s="3"/>
      <c r="E57" s="6"/>
      <c r="F57" s="6"/>
      <c r="G57" s="6"/>
      <c r="H57" s="6"/>
      <c r="I57" s="6"/>
    </row>
    <row r="58" spans="1:9" s="1" customFormat="1" ht="16.5" thickBot="1" x14ac:dyDescent="0.25">
      <c r="A58" s="14"/>
      <c r="B58" s="27"/>
      <c r="C58" s="18"/>
      <c r="D58" s="7"/>
      <c r="E58" s="8"/>
      <c r="F58" s="8"/>
      <c r="G58" s="8"/>
      <c r="H58" s="8"/>
      <c r="I58" s="8"/>
    </row>
  </sheetData>
  <mergeCells count="11">
    <mergeCell ref="A2:I2"/>
    <mergeCell ref="A1:I1"/>
    <mergeCell ref="A48:C48"/>
    <mergeCell ref="A56:C56"/>
    <mergeCell ref="A5:I5"/>
    <mergeCell ref="A4:I4"/>
    <mergeCell ref="A3:I3"/>
    <mergeCell ref="A6:C7"/>
    <mergeCell ref="A23:C23"/>
    <mergeCell ref="D6:H6"/>
    <mergeCell ref="I6:I7"/>
  </mergeCells>
  <printOptions horizontalCentered="1"/>
  <pageMargins left="0.70866141732283472" right="0.70866141732283472" top="0.74803149606299213" bottom="0.74803149606299213" header="0.31496062992125984" footer="0.31496062992125984"/>
  <pageSetup scale="5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6D) EAEPED.LDF</vt:lpstr>
      <vt:lpstr>'6D) EAEPED.LDF'!Área_de_impresión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Contadora</dc:creator>
  <cp:lastModifiedBy>mjauregui</cp:lastModifiedBy>
  <cp:lastPrinted>2020-03-24T15:59:37Z</cp:lastPrinted>
  <dcterms:created xsi:type="dcterms:W3CDTF">2018-03-01T17:18:34Z</dcterms:created>
  <dcterms:modified xsi:type="dcterms:W3CDTF">2020-03-24T16:02:31Z</dcterms:modified>
</cp:coreProperties>
</file>