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1er Avance Gestión Financiera 2022\Reportes LDF 2022\"/>
    </mc:Choice>
  </mc:AlternateContent>
  <bookViews>
    <workbookView xWindow="480" yWindow="360" windowWidth="19815" windowHeight="7650"/>
  </bookViews>
  <sheets>
    <sheet name="6B) EAEPED.LDF HORIZAONTAL" sheetId="1" r:id="rId1"/>
  </sheets>
  <externalReferences>
    <externalReference r:id="rId2"/>
  </externalReferences>
  <definedNames>
    <definedName name="_xlnm.Print_Area" localSheetId="0">'6B) EAEPED.LDF HORIZAONTAL'!$A$1:$H$36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A1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<sst xmlns="http://schemas.openxmlformats.org/spreadsheetml/2006/main" count="35" uniqueCount="35">
  <si>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</si>
  <si>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</si>
  <si>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</si>
  <si>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</si>
  <si>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</si>
  <si>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</si>
  <si>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</si>
  <si>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</si>
  <si>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</si>
  <si>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</si>
  <si>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</si>
  <si>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</si>
  <si>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</si>
  <si>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</si>
  <si>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</si>
  <si>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</si>
  <si>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</si>
  <si>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</si>
  <si>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</si>
  <si>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</si>
  <si>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</si>
  <si>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</si>
  <si>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</si>
  <si>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</si>
  <si>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</si>
  <si>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</si>
  <si>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</si>
  <si>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</si>
  <si>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</si>
  <si>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</si>
  <si>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</si>
  <si>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</si>
  <si>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</si>
  <si>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 xml:space="preserve"> 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</si>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</sst>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right" vertical="center"/>
    </xf>
    <xf numFmtId="43" fontId="5" fillId="0" borderId="4" xfId="1" applyFont="1" applyBorder="1" applyAlignment="1">
      <alignment vertic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4toAvance%20de%20Gesti&#243;n%20Financiera%20a%20Diciembre%202021/Reportes%20de%20Ley%20de%20Disciplina%20Financiera%20a%20Diciembre%202021/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>
        <row r="1">
          <cell r="A1" t="str">
            <v>H. AYUNTAMIENTO DE TIJUANA</v>
          </cell>
        </row>
      </sheetData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I15" sqref="I15"/>
    </sheetView>
  </sheetViews>
  <sheetFormatPr baseColWidth="10" defaultColWidth="11.42578125" defaultRowHeight="16.5" x14ac:dyDescent="0.25"/>
  <cols>
    <col min="1" max="1" width="3.140625" style="1" customWidth="1"/>
    <col min="2" max="2" width="57.85546875" style="1" customWidth="1"/>
    <col min="3" max="3" width="21.28515625" style="21" bestFit="1" customWidth="1"/>
    <col min="4" max="4" width="20.5703125" style="21" customWidth="1"/>
    <col min="5" max="8" width="21.28515625" style="21" bestFit="1" customWidth="1"/>
    <col min="9" max="16384" width="11.42578125" style="1"/>
  </cols>
  <sheetData>
    <row r="1" spans="1:8" x14ac:dyDescent="0.25">
      <c r="A1" s="30" t="str">
        <f>'[1]6A) EAEPED.LDF'!A1:I1</f>
        <v>H. AYUNTAMIENTO DE TIJUANA</v>
      </c>
      <c r="B1" s="39"/>
      <c r="C1" s="39"/>
      <c r="D1" s="39"/>
      <c r="E1" s="39"/>
      <c r="F1" s="39"/>
      <c r="G1" s="39"/>
      <c r="H1" s="31"/>
    </row>
    <row r="2" spans="1:8" x14ac:dyDescent="0.25">
      <c r="A2" s="40" t="s">
        <v>0</v>
      </c>
      <c r="B2" s="41"/>
      <c r="C2" s="41"/>
      <c r="D2" s="41"/>
      <c r="E2" s="41"/>
      <c r="F2" s="41"/>
      <c r="G2" s="41"/>
      <c r="H2" s="42"/>
    </row>
    <row r="3" spans="1:8" x14ac:dyDescent="0.25">
      <c r="A3" s="40" t="s">
        <v>1</v>
      </c>
      <c r="B3" s="41"/>
      <c r="C3" s="41"/>
      <c r="D3" s="41"/>
      <c r="E3" s="41"/>
      <c r="F3" s="41"/>
      <c r="G3" s="41"/>
      <c r="H3" s="42"/>
    </row>
    <row r="4" spans="1:8" x14ac:dyDescent="0.25">
      <c r="A4" s="40" t="s">
        <v>34</v>
      </c>
      <c r="B4" s="41"/>
      <c r="C4" s="41"/>
      <c r="D4" s="41"/>
      <c r="E4" s="41"/>
      <c r="F4" s="41"/>
      <c r="G4" s="41"/>
      <c r="H4" s="42"/>
    </row>
    <row r="5" spans="1:8" ht="17.25" thickBot="1" x14ac:dyDescent="0.3">
      <c r="A5" s="32" t="s">
        <v>2</v>
      </c>
      <c r="B5" s="43"/>
      <c r="C5" s="43"/>
      <c r="D5" s="43"/>
      <c r="E5" s="43"/>
      <c r="F5" s="43"/>
      <c r="G5" s="43"/>
      <c r="H5" s="33"/>
    </row>
    <row r="6" spans="1:8" ht="17.25" thickBot="1" x14ac:dyDescent="0.3">
      <c r="A6" s="30" t="s">
        <v>3</v>
      </c>
      <c r="B6" s="31"/>
      <c r="C6" s="34" t="s">
        <v>4</v>
      </c>
      <c r="D6" s="35"/>
      <c r="E6" s="35"/>
      <c r="F6" s="35"/>
      <c r="G6" s="36"/>
      <c r="H6" s="37" t="s">
        <v>5</v>
      </c>
    </row>
    <row r="7" spans="1:8" ht="33.75" thickBot="1" x14ac:dyDescent="0.3">
      <c r="A7" s="32"/>
      <c r="B7" s="33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8"/>
    </row>
    <row r="8" spans="1:8" s="6" customFormat="1" x14ac:dyDescent="0.25">
      <c r="A8" s="4" t="s">
        <v>11</v>
      </c>
      <c r="B8" s="5"/>
      <c r="C8" s="45">
        <f t="shared" ref="C8:H8" si="0">SUM(C10:C26)</f>
        <v>7343188311.4700003</v>
      </c>
      <c r="D8" s="45">
        <f t="shared" si="0"/>
        <v>215456325.43000004</v>
      </c>
      <c r="E8" s="45">
        <f t="shared" si="0"/>
        <v>7558644636.9000006</v>
      </c>
      <c r="F8" s="45">
        <f t="shared" si="0"/>
        <v>1367295939.3200002</v>
      </c>
      <c r="G8" s="45">
        <f t="shared" si="0"/>
        <v>1263991550.6899998</v>
      </c>
      <c r="H8" s="45">
        <f t="shared" si="0"/>
        <v>6191348697.5799999</v>
      </c>
    </row>
    <row r="9" spans="1:8" x14ac:dyDescent="0.25">
      <c r="A9" s="27"/>
      <c r="B9" s="28"/>
      <c r="C9" s="44"/>
      <c r="D9" s="44"/>
      <c r="E9" s="44"/>
      <c r="F9" s="44"/>
      <c r="G9" s="44"/>
      <c r="H9" s="44"/>
    </row>
    <row r="10" spans="1:8" x14ac:dyDescent="0.25">
      <c r="A10" s="9"/>
      <c r="B10" s="10" t="s">
        <v>12</v>
      </c>
      <c r="C10" s="46">
        <v>278066403.54000002</v>
      </c>
      <c r="D10" s="46">
        <v>6131540.4900000002</v>
      </c>
      <c r="E10" s="47">
        <v>284197944.02999997</v>
      </c>
      <c r="F10" s="47">
        <v>39239520.93</v>
      </c>
      <c r="G10" s="24">
        <v>36345522.530000001</v>
      </c>
      <c r="H10" s="24">
        <v>244958423.09999999</v>
      </c>
    </row>
    <row r="11" spans="1:8" x14ac:dyDescent="0.25">
      <c r="A11" s="9"/>
      <c r="B11" s="10" t="s">
        <v>25</v>
      </c>
      <c r="C11" s="46">
        <v>249778810.43000001</v>
      </c>
      <c r="D11" s="46">
        <v>8256954.7000000002</v>
      </c>
      <c r="E11" s="47">
        <v>258035765.13</v>
      </c>
      <c r="F11" s="47">
        <v>47933440.759999998</v>
      </c>
      <c r="G11" s="24">
        <v>46458029.770000003</v>
      </c>
      <c r="H11" s="24">
        <v>210102324.37</v>
      </c>
    </row>
    <row r="12" spans="1:8" x14ac:dyDescent="0.25">
      <c r="A12" s="9"/>
      <c r="B12" s="10" t="s">
        <v>15</v>
      </c>
      <c r="C12" s="46">
        <v>658009016.59000003</v>
      </c>
      <c r="D12" s="46">
        <v>94299503.379999995</v>
      </c>
      <c r="E12" s="47">
        <v>752308519.97000003</v>
      </c>
      <c r="F12" s="47">
        <v>183964091.91999999</v>
      </c>
      <c r="G12" s="24">
        <v>181328985.69999999</v>
      </c>
      <c r="H12" s="24">
        <v>568344428.04999995</v>
      </c>
    </row>
    <row r="13" spans="1:8" x14ac:dyDescent="0.25">
      <c r="A13" s="9"/>
      <c r="B13" s="10" t="s">
        <v>14</v>
      </c>
      <c r="C13" s="46">
        <v>882432218.39999998</v>
      </c>
      <c r="D13" s="46">
        <v>19435844.16</v>
      </c>
      <c r="E13" s="47">
        <v>901868062.55999994</v>
      </c>
      <c r="F13" s="47">
        <v>197496394.47999999</v>
      </c>
      <c r="G13" s="24">
        <v>171135372.69999999</v>
      </c>
      <c r="H13" s="24">
        <v>704371668.08000004</v>
      </c>
    </row>
    <row r="14" spans="1:8" ht="33" x14ac:dyDescent="0.25">
      <c r="A14" s="9"/>
      <c r="B14" s="10" t="s">
        <v>26</v>
      </c>
      <c r="C14" s="46">
        <v>1379769071.8399999</v>
      </c>
      <c r="D14" s="46">
        <v>8062044.3099999996</v>
      </c>
      <c r="E14" s="47">
        <v>1387831116.1500001</v>
      </c>
      <c r="F14" s="47">
        <v>274203943.83999997</v>
      </c>
      <c r="G14" s="24">
        <v>264378833.86000001</v>
      </c>
      <c r="H14" s="24">
        <v>1113627172.3099999</v>
      </c>
    </row>
    <row r="15" spans="1:8" ht="33" x14ac:dyDescent="0.25">
      <c r="A15" s="9"/>
      <c r="B15" s="10" t="s">
        <v>24</v>
      </c>
      <c r="C15" s="46">
        <v>2382482995.25</v>
      </c>
      <c r="D15" s="46">
        <v>34608693.850000001</v>
      </c>
      <c r="E15" s="47">
        <v>2417091689.0999999</v>
      </c>
      <c r="F15" s="47">
        <v>379244916.66000003</v>
      </c>
      <c r="G15" s="24">
        <v>343548248.38</v>
      </c>
      <c r="H15" s="24">
        <v>2037846772.4400001</v>
      </c>
    </row>
    <row r="16" spans="1:8" x14ac:dyDescent="0.25">
      <c r="A16" s="9"/>
      <c r="B16" s="10" t="s">
        <v>27</v>
      </c>
      <c r="C16" s="46">
        <v>233329503.08000001</v>
      </c>
      <c r="D16" s="46">
        <v>2790809.18</v>
      </c>
      <c r="E16" s="47">
        <v>236120312.25999999</v>
      </c>
      <c r="F16" s="47">
        <v>31222090.829999998</v>
      </c>
      <c r="G16" s="24">
        <v>27424318.489999998</v>
      </c>
      <c r="H16" s="24">
        <v>204898221.43000001</v>
      </c>
    </row>
    <row r="17" spans="1:8" x14ac:dyDescent="0.25">
      <c r="A17" s="9"/>
      <c r="B17" s="10" t="s">
        <v>13</v>
      </c>
      <c r="C17" s="46">
        <v>45262693.159999996</v>
      </c>
      <c r="D17" s="46">
        <v>23275941.780000001</v>
      </c>
      <c r="E17" s="47">
        <v>68538634.939999998</v>
      </c>
      <c r="F17" s="47">
        <v>12847490.02</v>
      </c>
      <c r="G17" s="24">
        <v>2408109.0099999998</v>
      </c>
      <c r="H17" s="24">
        <v>55691144.920000002</v>
      </c>
    </row>
    <row r="18" spans="1:8" x14ac:dyDescent="0.25">
      <c r="A18" s="9"/>
      <c r="B18" s="10" t="s">
        <v>16</v>
      </c>
      <c r="C18" s="46">
        <v>294759947.63999999</v>
      </c>
      <c r="D18" s="46">
        <v>129578.9</v>
      </c>
      <c r="E18" s="47">
        <v>294889526.54000002</v>
      </c>
      <c r="F18" s="47">
        <v>42842386.350000001</v>
      </c>
      <c r="G18" s="24">
        <v>41123856.710000001</v>
      </c>
      <c r="H18" s="24">
        <v>252047140.19</v>
      </c>
    </row>
    <row r="19" spans="1:8" x14ac:dyDescent="0.25">
      <c r="A19" s="9"/>
      <c r="B19" s="10" t="s">
        <v>23</v>
      </c>
      <c r="C19" s="46">
        <v>23621861.460000001</v>
      </c>
      <c r="D19" s="46">
        <v>0</v>
      </c>
      <c r="E19" s="47">
        <v>23621861.460000001</v>
      </c>
      <c r="F19" s="47">
        <v>4274112.9800000004</v>
      </c>
      <c r="G19" s="24">
        <v>4200283.95</v>
      </c>
      <c r="H19" s="24">
        <v>19347748.48</v>
      </c>
    </row>
    <row r="20" spans="1:8" x14ac:dyDescent="0.25">
      <c r="A20" s="9"/>
      <c r="B20" s="10" t="s">
        <v>22</v>
      </c>
      <c r="C20" s="46">
        <v>74341171.379999995</v>
      </c>
      <c r="D20" s="46">
        <v>1386579.05</v>
      </c>
      <c r="E20" s="47">
        <v>75727750.430000007</v>
      </c>
      <c r="F20" s="47">
        <v>13691912.140000001</v>
      </c>
      <c r="G20" s="24">
        <v>13497271.68</v>
      </c>
      <c r="H20" s="24">
        <v>62035838.289999999</v>
      </c>
    </row>
    <row r="21" spans="1:8" ht="33" x14ac:dyDescent="0.25">
      <c r="A21" s="9"/>
      <c r="B21" s="10" t="s">
        <v>28</v>
      </c>
      <c r="C21" s="46">
        <v>353712357.56</v>
      </c>
      <c r="D21" s="46">
        <v>4776430.2699999996</v>
      </c>
      <c r="E21" s="47">
        <v>358488787.82999998</v>
      </c>
      <c r="F21" s="47">
        <v>43282232.780000001</v>
      </c>
      <c r="G21" s="24">
        <v>40674963.32</v>
      </c>
      <c r="H21" s="24">
        <v>315206555.05000001</v>
      </c>
    </row>
    <row r="22" spans="1:8" ht="33" x14ac:dyDescent="0.25">
      <c r="A22" s="9"/>
      <c r="B22" s="10" t="s">
        <v>29</v>
      </c>
      <c r="C22" s="46">
        <v>2617436.8199999998</v>
      </c>
      <c r="D22" s="46">
        <v>26051.99</v>
      </c>
      <c r="E22" s="47">
        <v>2643488.81</v>
      </c>
      <c r="F22" s="47">
        <v>321259.25</v>
      </c>
      <c r="G22" s="24">
        <v>316510.46999999997</v>
      </c>
      <c r="H22" s="24">
        <v>2322229.56</v>
      </c>
    </row>
    <row r="23" spans="1:8" x14ac:dyDescent="0.25">
      <c r="A23" s="9"/>
      <c r="B23" s="10" t="s">
        <v>17</v>
      </c>
      <c r="C23" s="46">
        <v>126933744.5</v>
      </c>
      <c r="D23" s="46">
        <v>12076262.720000001</v>
      </c>
      <c r="E23" s="47">
        <v>139010007.22</v>
      </c>
      <c r="F23" s="47">
        <v>23185578.18</v>
      </c>
      <c r="G23" s="24">
        <v>22905531.100000001</v>
      </c>
      <c r="H23" s="24">
        <v>115824429.04000001</v>
      </c>
    </row>
    <row r="24" spans="1:8" x14ac:dyDescent="0.25">
      <c r="A24" s="9"/>
      <c r="B24" s="10" t="s">
        <v>30</v>
      </c>
      <c r="C24" s="46">
        <v>96093826.5</v>
      </c>
      <c r="D24" s="46">
        <v>200090.65</v>
      </c>
      <c r="E24" s="47">
        <v>96293917.150000006</v>
      </c>
      <c r="F24" s="47">
        <v>19321469.57</v>
      </c>
      <c r="G24" s="24">
        <v>19082260.789999999</v>
      </c>
      <c r="H24" s="24">
        <v>76972447.579999998</v>
      </c>
    </row>
    <row r="25" spans="1:8" ht="33" x14ac:dyDescent="0.25">
      <c r="A25" s="9"/>
      <c r="B25" s="10" t="s">
        <v>31</v>
      </c>
      <c r="C25" s="46">
        <v>261977253.31999999</v>
      </c>
      <c r="D25" s="46">
        <v>0</v>
      </c>
      <c r="E25" s="47">
        <v>261977253.31999999</v>
      </c>
      <c r="F25" s="47">
        <v>54225098.630000003</v>
      </c>
      <c r="G25" s="24">
        <v>49163452.229999997</v>
      </c>
      <c r="H25" s="24">
        <v>207752154.69</v>
      </c>
    </row>
    <row r="26" spans="1:8" ht="6.75" customHeight="1" x14ac:dyDescent="0.25">
      <c r="A26" s="9"/>
      <c r="B26" s="22"/>
      <c r="C26" s="23"/>
      <c r="D26" s="23"/>
      <c r="E26" s="24"/>
      <c r="F26" s="24"/>
      <c r="G26" s="24"/>
      <c r="H26" s="24"/>
    </row>
    <row r="27" spans="1:8" x14ac:dyDescent="0.25">
      <c r="A27" s="13" t="s">
        <v>18</v>
      </c>
      <c r="B27" s="8"/>
      <c r="C27" s="44">
        <f t="shared" ref="C27:H27" si="1">SUM(C29:C33)</f>
        <v>1254245205.8399999</v>
      </c>
      <c r="D27" s="44">
        <f t="shared" si="1"/>
        <v>429573882.16000003</v>
      </c>
      <c r="E27" s="44">
        <f t="shared" si="1"/>
        <v>1683819088</v>
      </c>
      <c r="F27" s="44">
        <f t="shared" si="1"/>
        <v>102483798.69</v>
      </c>
      <c r="G27" s="44">
        <f t="shared" si="1"/>
        <v>95567248.179999992</v>
      </c>
      <c r="H27" s="44">
        <f t="shared" si="1"/>
        <v>1581335289.3100002</v>
      </c>
    </row>
    <row r="28" spans="1:8" x14ac:dyDescent="0.25">
      <c r="A28" s="13"/>
      <c r="B28" s="8"/>
      <c r="C28" s="44"/>
      <c r="D28" s="44"/>
      <c r="E28" s="44"/>
      <c r="F28" s="44"/>
      <c r="G28" s="44"/>
      <c r="H28" s="44"/>
    </row>
    <row r="29" spans="1:8" s="10" customFormat="1" ht="33" x14ac:dyDescent="0.25">
      <c r="A29" s="14"/>
      <c r="B29" s="10" t="s">
        <v>32</v>
      </c>
      <c r="C29" s="46">
        <v>862900</v>
      </c>
      <c r="D29" s="46">
        <v>0</v>
      </c>
      <c r="E29" s="47">
        <v>862900</v>
      </c>
      <c r="F29" s="47">
        <v>84140.6</v>
      </c>
      <c r="G29" s="24">
        <v>79604.600000000006</v>
      </c>
      <c r="H29" s="24">
        <v>778759.4</v>
      </c>
    </row>
    <row r="30" spans="1:8" s="10" customFormat="1" x14ac:dyDescent="0.25">
      <c r="A30" s="14"/>
      <c r="B30" s="10" t="s">
        <v>20</v>
      </c>
      <c r="C30" s="46">
        <v>1081503303.8399999</v>
      </c>
      <c r="D30" s="46">
        <v>335242345.16000003</v>
      </c>
      <c r="E30" s="47">
        <v>1416745649</v>
      </c>
      <c r="F30" s="47">
        <v>102399658.09</v>
      </c>
      <c r="G30" s="24">
        <v>95487643.579999998</v>
      </c>
      <c r="H30" s="24">
        <v>1314345990.9100001</v>
      </c>
    </row>
    <row r="31" spans="1:8" ht="33" x14ac:dyDescent="0.25">
      <c r="A31" s="9"/>
      <c r="B31" s="10" t="s">
        <v>19</v>
      </c>
      <c r="C31" s="46">
        <v>171879002</v>
      </c>
      <c r="D31" s="46">
        <v>94331537</v>
      </c>
      <c r="E31" s="47">
        <v>266210539</v>
      </c>
      <c r="F31" s="47">
        <v>0</v>
      </c>
      <c r="G31" s="24">
        <v>0</v>
      </c>
      <c r="H31" s="24">
        <v>266210539</v>
      </c>
    </row>
    <row r="32" spans="1:8" x14ac:dyDescent="0.25">
      <c r="A32" s="9"/>
      <c r="B32" s="22"/>
      <c r="C32" s="29"/>
      <c r="D32" s="25"/>
      <c r="E32" s="25"/>
      <c r="F32" s="26"/>
      <c r="G32" s="26"/>
      <c r="H32" s="26"/>
    </row>
    <row r="33" spans="1:9" x14ac:dyDescent="0.25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25">
      <c r="A34" s="7" t="s">
        <v>21</v>
      </c>
      <c r="B34" s="16"/>
      <c r="C34" s="17">
        <f t="shared" ref="C34:H34" si="2">+C8+C27</f>
        <v>8597433517.3099995</v>
      </c>
      <c r="D34" s="17">
        <f t="shared" si="2"/>
        <v>645030207.59000003</v>
      </c>
      <c r="E34" s="17">
        <f t="shared" si="2"/>
        <v>9242463724.9000015</v>
      </c>
      <c r="F34" s="17">
        <f t="shared" si="2"/>
        <v>1469779738.0100002</v>
      </c>
      <c r="G34" s="17">
        <f t="shared" si="2"/>
        <v>1359558798.8699999</v>
      </c>
      <c r="H34" s="17">
        <f t="shared" si="2"/>
        <v>7772683986.8900003</v>
      </c>
    </row>
    <row r="35" spans="1:9" ht="7.5" customHeight="1" thickBot="1" x14ac:dyDescent="0.3">
      <c r="A35" s="12"/>
      <c r="B35" s="18"/>
      <c r="C35" s="19"/>
      <c r="D35" s="19"/>
      <c r="E35" s="19"/>
      <c r="F35" s="19"/>
      <c r="G35" s="19"/>
      <c r="H35" s="19"/>
    </row>
    <row r="36" spans="1:9" x14ac:dyDescent="0.25">
      <c r="C36" s="20"/>
      <c r="D36" s="20"/>
      <c r="E36" s="20"/>
      <c r="F36" s="20"/>
      <c r="G36" s="20"/>
      <c r="H36" s="20"/>
      <c r="I36" s="20"/>
    </row>
    <row r="37" spans="1:9" x14ac:dyDescent="0.25">
      <c r="C37" s="20"/>
      <c r="D37" s="20"/>
      <c r="E37" s="20"/>
      <c r="F37" s="20"/>
      <c r="G37" s="20"/>
      <c r="H37" s="20"/>
      <c r="I37" s="20"/>
    </row>
    <row r="42" spans="1:9" x14ac:dyDescent="0.25">
      <c r="E42" s="21" t="s">
        <v>33</v>
      </c>
    </row>
  </sheetData>
  <mergeCells count="20">
    <mergeCell ref="H27:H28"/>
    <mergeCell ref="C8:C9"/>
    <mergeCell ref="D8:D9"/>
    <mergeCell ref="E8:E9"/>
    <mergeCell ref="F8:F9"/>
    <mergeCell ref="G8:G9"/>
    <mergeCell ref="H8:H9"/>
    <mergeCell ref="C27:C28"/>
    <mergeCell ref="D27:D28"/>
    <mergeCell ref="E27:E28"/>
    <mergeCell ref="F27:F28"/>
    <mergeCell ref="G27:G28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Jauregui Raya,Mirna</cp:lastModifiedBy>
  <cp:lastPrinted>2022-04-30T04:32:54Z</cp:lastPrinted>
  <dcterms:created xsi:type="dcterms:W3CDTF">2017-03-25T05:38:44Z</dcterms:created>
  <dcterms:modified xsi:type="dcterms:W3CDTF">2022-04-30T04:33:49Z</dcterms:modified>
</cp:coreProperties>
</file>